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codeName="ThisWorkbook"/>
  <mc:AlternateContent xmlns:mc="http://schemas.openxmlformats.org/markup-compatibility/2006">
    <mc:Choice Requires="x15">
      <x15ac:absPath xmlns:x15ac="http://schemas.microsoft.com/office/spreadsheetml/2010/11/ac" url="D:\Excel素材\可视化图表素材 Excel模板办公表格多彩数据自动生成提高效率\Excel模板\2018.11.7-23-公司销售趋势图表excel表格模板\"/>
    </mc:Choice>
  </mc:AlternateContent>
  <xr:revisionPtr revIDLastSave="0" documentId="13_ncr:1_{A975C109-909F-427D-8E96-7F207BCE03D7}" xr6:coauthVersionLast="38" xr6:coauthVersionMax="38" xr10:uidLastSave="{00000000-0000-0000-0000-000000000000}"/>
  <bookViews>
    <workbookView xWindow="0" yWindow="0" windowWidth="18480" windowHeight="8850" xr2:uid="{00000000-000D-0000-FFFF-FFFF00000000}"/>
  </bookViews>
  <sheets>
    <sheet name="办公资源Excel文档工作室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M9" i="1" l="1"/>
  <c r="M12" i="1" s="1"/>
  <c r="L9" i="1"/>
  <c r="L12" i="1" s="1"/>
  <c r="K9" i="1"/>
  <c r="K12" i="1" s="1"/>
  <c r="M6" i="1"/>
  <c r="M10" i="1" s="1"/>
  <c r="L6" i="1"/>
  <c r="L10" i="1" s="1"/>
  <c r="K6" i="1"/>
  <c r="K10" i="1" s="1"/>
  <c r="J6" i="1"/>
  <c r="I6" i="1"/>
  <c r="H6" i="1"/>
  <c r="G6" i="1"/>
  <c r="F6" i="1"/>
  <c r="E6" i="1"/>
  <c r="D6" i="1"/>
  <c r="C6" i="1"/>
  <c r="B6" i="1"/>
  <c r="J5" i="1"/>
  <c r="J10" i="1" s="1"/>
  <c r="I5" i="1"/>
  <c r="H5" i="1"/>
  <c r="H10" i="1" s="1"/>
  <c r="G5" i="1"/>
  <c r="G10" i="1" s="1"/>
  <c r="F5" i="1"/>
  <c r="F9" i="1" s="1"/>
  <c r="F12" i="1" s="1"/>
  <c r="E5" i="1"/>
  <c r="D5" i="1"/>
  <c r="D10" i="1" s="1"/>
  <c r="C5" i="1"/>
  <c r="C10" i="1" s="1"/>
  <c r="B5" i="1"/>
  <c r="B9" i="1" s="1"/>
  <c r="B12" i="1" s="1"/>
  <c r="E10" i="1" l="1"/>
  <c r="I10" i="1"/>
  <c r="J9" i="1"/>
  <c r="J12" i="1" s="1"/>
  <c r="B10" i="1"/>
  <c r="F10" i="1"/>
  <c r="C9" i="1"/>
  <c r="C12" i="1" s="1"/>
  <c r="G9" i="1"/>
  <c r="G12" i="1" s="1"/>
  <c r="D9" i="1"/>
  <c r="D12" i="1" s="1"/>
  <c r="H9" i="1"/>
  <c r="H12" i="1" s="1"/>
  <c r="E9" i="1"/>
  <c r="E12" i="1" s="1"/>
  <c r="I9" i="1"/>
  <c r="I12" i="1" s="1"/>
</calcChain>
</file>

<file path=xl/sharedStrings.xml><?xml version="1.0" encoding="utf-8"?>
<sst xmlns="http://schemas.openxmlformats.org/spreadsheetml/2006/main" count="34" uniqueCount="19">
  <si>
    <t>项目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</si>
  <si>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</si>
  <si>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</si>
  <si>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</si>
  <si>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</si>
  <si>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</si>
  <si>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</si>
  <si>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</si>
  <si>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</si>
  <si>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</si>
  <si>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</si>
  <si>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</si>
  <si>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</si>
  <si>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实际</t>
  </si>
  <si>
    <t>预测</t>
  </si>
  <si>
    <t>数据构建</t>
  </si>
  <si>
    <t>辅助参考线</t>
  </si>
  <si>
    <t>下限值</t>
  </si>
  <si>
    <t>下限
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</si>
</sst>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charset val="134"/>
      <scheme val="minor"/>
    </font>
    <font>
      <u/>
      <sz val="11"/>
      <color theme="10"/>
      <name val="等线"/>
      <family val="3"/>
      <charset val="134"/>
      <scheme val="minor"/>
    </font>
    <font>
      <sz val="10"/>
      <color theme="0"/>
      <name val="微软雅黑"/>
      <family val="2"/>
      <charset val="134"/>
    </font>
    <font>
      <sz val="10"/>
      <color theme="1"/>
      <name val="微软雅黑"/>
      <family val="2"/>
      <charset val="134"/>
    </font>
    <font>
      <sz val="12"/>
      <name val="宋体"/>
      <family val="3"/>
      <charset val="134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4" fillId="0" borderId="0"/>
  </cellStyleXfs>
  <cellXfs count="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0" xfId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</cellXfs>
  <cellStyles count="3">
    <cellStyle name="常规" xfId="0" builtinId="0"/>
    <cellStyle name="常规 3" xfId="2" xr:uid="{00000000-0005-0000-0000-000031000000}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800" b="1" i="0" baseline="0">
                <a:effectLst/>
              </a:rPr>
              <a:t>XX</a:t>
            </a:r>
            <a:r>
              <a:rPr lang="zh-CN" altLang="zh-CN" sz="1800" b="1" i="0" baseline="0">
                <a:effectLst/>
              </a:rPr>
              <a:t>公司销售趋势图</a:t>
            </a:r>
            <a:endParaRPr lang="zh-CN" altLang="zh-CN">
              <a:effectLst/>
            </a:endParaRPr>
          </a:p>
        </c:rich>
      </c:tx>
      <c:layout>
        <c:manualLayout>
          <c:xMode val="edge"/>
          <c:yMode val="edge"/>
          <c:x val="8.2888888888888901E-2"/>
          <c:y val="4.166666666666669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9247594050743705E-2"/>
          <c:y val="0.162962962962963"/>
          <c:w val="0.82075240594925603"/>
          <c:h val="0.72632764654418203"/>
        </c:manualLayout>
      </c:layout>
      <c:lineChart>
        <c:grouping val="standard"/>
        <c:varyColors val="0"/>
        <c:ser>
          <c:idx val="3"/>
          <c:order val="0"/>
          <c:tx>
            <c:strRef>
              <c:f>办公资源Excel文档工作室!$A$12</c:f>
              <c:strCache>
                <c:ptCount val="1"/>
                <c:pt idx="0">
                  <c:v>下限值</c:v>
                </c:pt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circle"/>
            <c:size val="10"/>
            <c:spPr>
              <a:solidFill>
                <a:srgbClr val="FF0000"/>
              </a:solidFill>
              <a:ln w="19050" cap="flat" cmpd="sng" algn="ctr">
                <a:solidFill>
                  <a:srgbClr val="FF0000"/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办公资源Excel文档工作室!$B$8:$M$8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办公资源Excel文档工作室!$B$12:$M$12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328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397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DC-452D-9CC7-F9ABBDB4E595}"/>
            </c:ext>
          </c:extLst>
        </c:ser>
        <c:ser>
          <c:idx val="1"/>
          <c:order val="1"/>
          <c:tx>
            <c:strRef>
              <c:f>办公资源Excel文档工作室!$A$10</c:f>
              <c:strCache>
                <c:ptCount val="1"/>
                <c:pt idx="0">
                  <c:v>预测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circle"/>
            <c:size val="10"/>
            <c:spPr>
              <a:solidFill>
                <a:schemeClr val="bg1">
                  <a:lumMod val="95000"/>
                </a:schemeClr>
              </a:solidFill>
              <a:ln w="19050" cap="flat" cmpd="sng" algn="ctr">
                <a:solidFill>
                  <a:schemeClr val="accent1">
                    <a:lumMod val="50000"/>
                  </a:schemeClr>
                </a:solidFill>
                <a:prstDash val="sysDash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办公资源Excel文档工作室!$B$8:$M$8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办公资源Excel文档工作室!$B$10:$M$10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417</c:v>
                </c:pt>
                <c:pt idx="9">
                  <c:v>428</c:v>
                </c:pt>
                <c:pt idx="10">
                  <c:v>436</c:v>
                </c:pt>
                <c:pt idx="11">
                  <c:v>554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DC-452D-9CC7-F9ABBDB4E595}"/>
            </c:ext>
          </c:extLst>
        </c:ser>
        <c:ser>
          <c:idx val="0"/>
          <c:order val="2"/>
          <c:tx>
            <c:strRef>
              <c:f>办公资源Excel文档工作室!$A$9</c:f>
              <c:strCache>
                <c:ptCount val="1"/>
                <c:pt idx="0">
                  <c:v>实际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50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10"/>
            <c:spPr>
              <a:solidFill>
                <a:schemeClr val="accent1">
                  <a:lumMod val="50000"/>
                </a:schemeClr>
              </a:solidFill>
              <a:ln w="19050" cap="flat" cmpd="sng" algn="ctr">
                <a:solidFill>
                  <a:schemeClr val="accent1">
                    <a:lumMod val="50000"/>
                  </a:schemeClr>
                </a:solidFill>
                <a:prstDash val="solid"/>
                <a:round/>
              </a:ln>
              <a:effectLst/>
            </c:spPr>
          </c:marker>
          <c:dLbls>
            <c:numFmt formatCode="[&gt;400]0;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办公资源Excel文档工作室!$B$8:$M$8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办公资源Excel文档工作室!$B$9:$M$9</c:f>
              <c:numCache>
                <c:formatCode>General</c:formatCode>
                <c:ptCount val="12"/>
                <c:pt idx="0">
                  <c:v>561</c:v>
                </c:pt>
                <c:pt idx="1">
                  <c:v>488</c:v>
                </c:pt>
                <c:pt idx="2">
                  <c:v>328</c:v>
                </c:pt>
                <c:pt idx="3">
                  <c:v>410</c:v>
                </c:pt>
                <c:pt idx="4">
                  <c:v>435</c:v>
                </c:pt>
                <c:pt idx="5">
                  <c:v>587</c:v>
                </c:pt>
                <c:pt idx="6">
                  <c:v>397</c:v>
                </c:pt>
                <c:pt idx="7">
                  <c:v>487</c:v>
                </c:pt>
                <c:pt idx="8">
                  <c:v>417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DC-452D-9CC7-F9ABBDB4E5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87712"/>
        <c:axId val="168389248"/>
      </c:lineChart>
      <c:lineChart>
        <c:grouping val="standard"/>
        <c:varyColors val="0"/>
        <c:ser>
          <c:idx val="2"/>
          <c:order val="3"/>
          <c:tx>
            <c:strRef>
              <c:f>办公资源Excel文档工作室!$A$11</c:f>
              <c:strCache>
                <c:ptCount val="1"/>
                <c:pt idx="0">
                  <c:v>辅助参考线</c:v>
                </c:pt>
              </c:strCache>
            </c:strRef>
          </c:tx>
          <c:spPr>
            <a:ln w="28575" cap="rnd" cmpd="sng" algn="ctr">
              <a:solidFill>
                <a:srgbClr val="00B050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11"/>
            <c:marker>
              <c:symbol val="circle"/>
              <c:size val="7"/>
              <c:spPr>
                <a:solidFill>
                  <a:srgbClr val="00B050"/>
                </a:solidFill>
                <a:ln w="9525" cap="flat" cmpd="sng" algn="ctr">
                  <a:solidFill>
                    <a:schemeClr val="accent3"/>
                  </a:solidFill>
                  <a:prstDash val="solid"/>
                  <a:round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46DC-452D-9CC7-F9ABBDB4E595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6DC-452D-9CC7-F9ABBDB4E59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6DC-452D-9CC7-F9ABBDB4E59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6DC-452D-9CC7-F9ABBDB4E59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6DC-452D-9CC7-F9ABBDB4E59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6DC-452D-9CC7-F9ABBDB4E59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6DC-452D-9CC7-F9ABBDB4E59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6DC-452D-9CC7-F9ABBDB4E595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6DC-452D-9CC7-F9ABBDB4E595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6DC-452D-9CC7-F9ABBDB4E595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6DC-452D-9CC7-F9ABBDB4E595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6DC-452D-9CC7-F9ABBDB4E595}"/>
                </c:ext>
              </c:extLst>
            </c:dLbl>
            <c:dLbl>
              <c:idx val="11"/>
              <c:tx>
                <c:strRef>
                  <c:f>[1]郑晓芬工作室!$N$12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>
                    <c15:dlblFTEntry>
                      <c15:txfldGUID>{DCA8A15F-7273-4FD7-A2C1-6D3AB8A2A252}</c15:txfldGUID>
                      <c15:f>[1]郑晓芬工作室!$N$12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46DC-452D-9CC7-F9ABBDB4E5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r"/>
            <c:showLegendKey val="0"/>
            <c:showVal val="0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办公资源Excel文档工作室!$B$8:$M$8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办公资源Excel文档工作室!$B$11:$M$11</c:f>
              <c:numCache>
                <c:formatCode>General</c:formatCode>
                <c:ptCount val="12"/>
                <c:pt idx="0">
                  <c:v>400</c:v>
                </c:pt>
                <c:pt idx="1">
                  <c:v>400</c:v>
                </c:pt>
                <c:pt idx="2">
                  <c:v>400</c:v>
                </c:pt>
                <c:pt idx="3">
                  <c:v>400</c:v>
                </c:pt>
                <c:pt idx="4">
                  <c:v>400</c:v>
                </c:pt>
                <c:pt idx="5">
                  <c:v>400</c:v>
                </c:pt>
                <c:pt idx="6">
                  <c:v>400</c:v>
                </c:pt>
                <c:pt idx="7">
                  <c:v>400</c:v>
                </c:pt>
                <c:pt idx="8">
                  <c:v>400</c:v>
                </c:pt>
                <c:pt idx="9">
                  <c:v>400</c:v>
                </c:pt>
                <c:pt idx="10">
                  <c:v>400</c:v>
                </c:pt>
                <c:pt idx="11">
                  <c:v>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46DC-452D-9CC7-F9ABBDB4E5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08960"/>
        <c:axId val="168407424"/>
      </c:lineChart>
      <c:catAx>
        <c:axId val="1683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68389248"/>
        <c:crosses val="autoZero"/>
        <c:auto val="1"/>
        <c:lblAlgn val="ctr"/>
        <c:lblOffset val="100"/>
        <c:noMultiLvlLbl val="0"/>
      </c:catAx>
      <c:valAx>
        <c:axId val="168389248"/>
        <c:scaling>
          <c:orientation val="minMax"/>
          <c:max val="600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68387712"/>
        <c:crosses val="autoZero"/>
        <c:crossBetween val="between"/>
      </c:valAx>
      <c:catAx>
        <c:axId val="168408960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68407424"/>
        <c:crosses val="max"/>
        <c:auto val="1"/>
        <c:lblAlgn val="ctr"/>
        <c:lblOffset val="100"/>
        <c:noMultiLvlLbl val="0"/>
      </c:catAx>
      <c:valAx>
        <c:axId val="168407424"/>
        <c:scaling>
          <c:orientation val="minMax"/>
          <c:max val="60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68408960"/>
        <c:crosses val="max"/>
        <c:crossBetween val="midCat"/>
      </c:valAx>
      <c:spPr>
        <a:solidFill>
          <a:schemeClr val="accent1">
            <a:lumMod val="40000"/>
            <a:lumOff val="60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12</xdr:row>
      <xdr:rowOff>104775</xdr:rowOff>
    </xdr:from>
    <xdr:to>
      <xdr:col>7</xdr:col>
      <xdr:colOff>76199</xdr:colOff>
      <xdr:row>30</xdr:row>
      <xdr:rowOff>119063</xdr:rowOff>
    </xdr:to>
    <xdr:graphicFrame macro="">
      <xdr:nvGraphicFramePr>
        <xdr:cNvPr id="4" name="图表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7073;&#26195;&#33452;&#24037;&#20316;&#23460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郑晓芬工作室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P16"/>
  <sheetViews>
    <sheetView showGridLines="0" tabSelected="1" workbookViewId="0">
      <selection activeCell="N18" sqref="N18"/>
    </sheetView>
  </sheetViews>
  <sheetFormatPr defaultColWidth="9" defaultRowHeight="14.25" x14ac:dyDescent="0.2"/>
  <cols>
    <col min="1" max="1" width="9" style="1" customWidth="1"/>
    <col min="2" max="16384" width="9" style="1"/>
  </cols>
  <sheetData>
    <row r="1" spans="1:16" x14ac:dyDescent="0.2">
      <c r="A1" s="2"/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6" x14ac:dyDescent="0.2">
      <c r="B2" s="4"/>
    </row>
    <row r="4" spans="1:16" ht="16.5" x14ac:dyDescent="0.2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</row>
    <row r="5" spans="1:16" ht="16.5" x14ac:dyDescent="0.2">
      <c r="A5" s="6" t="s">
        <v>13</v>
      </c>
      <c r="B5" s="6">
        <f t="shared" ref="B5:J5" ca="1" si="0">RANDBETWEEN(300,600)</f>
        <v>561</v>
      </c>
      <c r="C5" s="6">
        <f t="shared" ca="1" si="0"/>
        <v>488</v>
      </c>
      <c r="D5" s="6">
        <f t="shared" ca="1" si="0"/>
        <v>328</v>
      </c>
      <c r="E5" s="6">
        <f t="shared" ca="1" si="0"/>
        <v>410</v>
      </c>
      <c r="F5" s="6">
        <f t="shared" ca="1" si="0"/>
        <v>435</v>
      </c>
      <c r="G5" s="6">
        <f t="shared" ca="1" si="0"/>
        <v>587</v>
      </c>
      <c r="H5" s="6">
        <f t="shared" ca="1" si="0"/>
        <v>397</v>
      </c>
      <c r="I5" s="6">
        <f t="shared" ca="1" si="0"/>
        <v>487</v>
      </c>
      <c r="J5" s="6">
        <f t="shared" ca="1" si="0"/>
        <v>417</v>
      </c>
      <c r="K5" s="6"/>
      <c r="L5" s="6"/>
      <c r="M5" s="6"/>
    </row>
    <row r="6" spans="1:16" ht="16.5" x14ac:dyDescent="0.2">
      <c r="A6" s="6" t="s">
        <v>14</v>
      </c>
      <c r="B6" s="6">
        <f t="shared" ref="B6:M6" ca="1" si="1">RANDBETWEEN(400,600)</f>
        <v>554</v>
      </c>
      <c r="C6" s="6">
        <f t="shared" ca="1" si="1"/>
        <v>564</v>
      </c>
      <c r="D6" s="6">
        <f t="shared" ca="1" si="1"/>
        <v>411</v>
      </c>
      <c r="E6" s="6">
        <f t="shared" ca="1" si="1"/>
        <v>456</v>
      </c>
      <c r="F6" s="6">
        <f t="shared" ca="1" si="1"/>
        <v>594</v>
      </c>
      <c r="G6" s="6">
        <f t="shared" ca="1" si="1"/>
        <v>477</v>
      </c>
      <c r="H6" s="6">
        <f t="shared" ca="1" si="1"/>
        <v>506</v>
      </c>
      <c r="I6" s="6">
        <f t="shared" ca="1" si="1"/>
        <v>485</v>
      </c>
      <c r="J6" s="6">
        <f t="shared" ca="1" si="1"/>
        <v>502</v>
      </c>
      <c r="K6" s="6">
        <f t="shared" ca="1" si="1"/>
        <v>428</v>
      </c>
      <c r="L6" s="6">
        <f t="shared" ca="1" si="1"/>
        <v>436</v>
      </c>
      <c r="M6" s="6">
        <f t="shared" ca="1" si="1"/>
        <v>554</v>
      </c>
    </row>
    <row r="7" spans="1:16" ht="16.5" x14ac:dyDescent="0.2">
      <c r="A7" s="6" t="s">
        <v>15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16.5" x14ac:dyDescent="0.2">
      <c r="A8" s="5" t="s">
        <v>0</v>
      </c>
      <c r="B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5" t="s">
        <v>7</v>
      </c>
      <c r="I8" s="5" t="s">
        <v>8</v>
      </c>
      <c r="J8" s="5" t="s">
        <v>9</v>
      </c>
      <c r="K8" s="5" t="s">
        <v>10</v>
      </c>
      <c r="L8" s="5" t="s">
        <v>11</v>
      </c>
      <c r="M8" s="5" t="s">
        <v>12</v>
      </c>
      <c r="N8" s="6"/>
      <c r="O8" s="6"/>
      <c r="P8" s="6"/>
    </row>
    <row r="9" spans="1:16" ht="16.5" x14ac:dyDescent="0.2">
      <c r="A9" s="6" t="s">
        <v>13</v>
      </c>
      <c r="B9" s="6">
        <f t="shared" ref="B9:M9" ca="1" si="2">IF(B5,B5,NA())</f>
        <v>561</v>
      </c>
      <c r="C9" s="6">
        <f t="shared" ca="1" si="2"/>
        <v>488</v>
      </c>
      <c r="D9" s="6">
        <f t="shared" ca="1" si="2"/>
        <v>328</v>
      </c>
      <c r="E9" s="6">
        <f t="shared" ca="1" si="2"/>
        <v>410</v>
      </c>
      <c r="F9" s="6">
        <f t="shared" ca="1" si="2"/>
        <v>435</v>
      </c>
      <c r="G9" s="6">
        <f t="shared" ca="1" si="2"/>
        <v>587</v>
      </c>
      <c r="H9" s="6">
        <f t="shared" ca="1" si="2"/>
        <v>397</v>
      </c>
      <c r="I9" s="6">
        <f t="shared" ca="1" si="2"/>
        <v>487</v>
      </c>
      <c r="J9" s="6">
        <f t="shared" ca="1" si="2"/>
        <v>417</v>
      </c>
      <c r="K9" s="6" t="e">
        <f t="shared" si="2"/>
        <v>#N/A</v>
      </c>
      <c r="L9" s="6" t="e">
        <f t="shared" si="2"/>
        <v>#N/A</v>
      </c>
      <c r="M9" s="6" t="e">
        <f t="shared" si="2"/>
        <v>#N/A</v>
      </c>
      <c r="N9" s="6"/>
      <c r="O9" s="6"/>
      <c r="P9" s="6"/>
    </row>
    <row r="10" spans="1:16" ht="16.5" x14ac:dyDescent="0.2">
      <c r="A10" s="6" t="s">
        <v>14</v>
      </c>
      <c r="B10" s="6" t="e">
        <f t="shared" ref="B10:M10" ca="1" si="3">IF(B5,IF(C5,NA(),B5),B6)</f>
        <v>#N/A</v>
      </c>
      <c r="C10" s="6" t="e">
        <f t="shared" ca="1" si="3"/>
        <v>#N/A</v>
      </c>
      <c r="D10" s="6" t="e">
        <f t="shared" ca="1" si="3"/>
        <v>#N/A</v>
      </c>
      <c r="E10" s="6" t="e">
        <f t="shared" ca="1" si="3"/>
        <v>#N/A</v>
      </c>
      <c r="F10" s="6" t="e">
        <f t="shared" ca="1" si="3"/>
        <v>#N/A</v>
      </c>
      <c r="G10" s="6" t="e">
        <f t="shared" ca="1" si="3"/>
        <v>#N/A</v>
      </c>
      <c r="H10" s="6" t="e">
        <f t="shared" ca="1" si="3"/>
        <v>#N/A</v>
      </c>
      <c r="I10" s="6" t="e">
        <f t="shared" ca="1" si="3"/>
        <v>#N/A</v>
      </c>
      <c r="J10" s="6">
        <f t="shared" ca="1" si="3"/>
        <v>417</v>
      </c>
      <c r="K10" s="6">
        <f t="shared" ca="1" si="3"/>
        <v>428</v>
      </c>
      <c r="L10" s="6">
        <f t="shared" ca="1" si="3"/>
        <v>436</v>
      </c>
      <c r="M10" s="6">
        <f t="shared" ca="1" si="3"/>
        <v>554</v>
      </c>
      <c r="N10" s="6"/>
      <c r="O10" s="6"/>
      <c r="P10" s="6"/>
    </row>
    <row r="11" spans="1:16" ht="16.5" x14ac:dyDescent="0.2">
      <c r="A11" s="6" t="s">
        <v>16</v>
      </c>
      <c r="B11" s="6">
        <v>400</v>
      </c>
      <c r="C11" s="6">
        <v>400</v>
      </c>
      <c r="D11" s="6">
        <v>400</v>
      </c>
      <c r="E11" s="6">
        <v>400</v>
      </c>
      <c r="F11" s="6">
        <v>400</v>
      </c>
      <c r="G11" s="6">
        <v>400</v>
      </c>
      <c r="H11" s="6">
        <v>400</v>
      </c>
      <c r="I11" s="6">
        <v>400</v>
      </c>
      <c r="J11" s="6">
        <v>400</v>
      </c>
      <c r="K11" s="6">
        <v>400</v>
      </c>
      <c r="L11" s="6">
        <v>400</v>
      </c>
      <c r="M11" s="6">
        <v>400</v>
      </c>
      <c r="N11" s="6"/>
      <c r="O11" s="6"/>
      <c r="P11" s="6"/>
    </row>
    <row r="12" spans="1:16" ht="28.5" x14ac:dyDescent="0.2">
      <c r="A12" s="6" t="s">
        <v>17</v>
      </c>
      <c r="B12" s="6" t="e">
        <f t="shared" ref="B12:M12" ca="1" si="4">IF(B9&gt;400,NA(),B9)</f>
        <v>#N/A</v>
      </c>
      <c r="C12" s="6" t="e">
        <f t="shared" ca="1" si="4"/>
        <v>#N/A</v>
      </c>
      <c r="D12" s="6">
        <f t="shared" ca="1" si="4"/>
        <v>328</v>
      </c>
      <c r="E12" s="6" t="e">
        <f t="shared" ca="1" si="4"/>
        <v>#N/A</v>
      </c>
      <c r="F12" s="6" t="e">
        <f t="shared" ca="1" si="4"/>
        <v>#N/A</v>
      </c>
      <c r="G12" s="6" t="e">
        <f t="shared" ca="1" si="4"/>
        <v>#N/A</v>
      </c>
      <c r="H12" s="6">
        <f t="shared" ca="1" si="4"/>
        <v>397</v>
      </c>
      <c r="I12" s="6" t="e">
        <f t="shared" ca="1" si="4"/>
        <v>#N/A</v>
      </c>
      <c r="J12" s="6" t="e">
        <f t="shared" ca="1" si="4"/>
        <v>#N/A</v>
      </c>
      <c r="K12" s="6" t="e">
        <f t="shared" si="4"/>
        <v>#N/A</v>
      </c>
      <c r="L12" s="6" t="e">
        <f t="shared" si="4"/>
        <v>#N/A</v>
      </c>
      <c r="M12" s="6" t="e">
        <f t="shared" si="4"/>
        <v>#N/A</v>
      </c>
      <c r="N12" s="7" t="s">
        <v>18</v>
      </c>
      <c r="O12" s="6"/>
    </row>
    <row r="13" spans="1:16" ht="16.5" x14ac:dyDescent="0.2">
      <c r="N13" s="6"/>
    </row>
    <row r="14" spans="1:16" ht="16.5" x14ac:dyDescent="0.2">
      <c r="N14" s="6"/>
    </row>
    <row r="15" spans="1:16" ht="16.5" x14ac:dyDescent="0.2">
      <c r="N15" s="6"/>
    </row>
    <row r="16" spans="1:16" ht="16.5" x14ac:dyDescent="0.2">
      <c r="N16" s="6"/>
    </row>
  </sheetData>
  <phoneticPr fontId="5" type="noConversion"/>
  <pageMargins left="0.69930555555555596" right="0.69930555555555596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办公资源Excel文档工作室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muou</dc:creator>
  <cp:lastModifiedBy>Administrator</cp:lastModifiedBy>
  <dcterms:created xsi:type="dcterms:W3CDTF">2016-11-20T13:42:00Z</dcterms:created>
  <dcterms:modified xsi:type="dcterms:W3CDTF">2018-11-08T02:51:36Z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