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Chart1" sheetId="1" r:id="rId1"/>
    <sheet name="主要产品成本分析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<sst xmlns="http://schemas.openxmlformats.org/spreadsheetml/2006/main" count="26" uniqueCount="26">
  <si>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主要产品生产成本分析表</t>
  </si>
  <si>
    <t>编制单位：XX公司</t>
  </si>
  <si>
    <t>时间：</t>
  </si>
  <si>
    <t>产品名称</t>
  </si>
  <si>
    <t>显示器</t>
  </si>
  <si>
    <t>本月实际产量</t>
  </si>
  <si>
    <t>本月计划产量</t>
  </si>
  <si>
    <t>规格</t>
  </si>
  <si>
    <t>AF706</t>
  </si>
  <si>
    <t>本月累计实际产量</t>
  </si>
  <si>
    <t>上年同期实际产量</t>
  </si>
  <si>
    <t>计量单位</t>
  </si>
  <si>
    <t>台</t>
  </si>
  <si>
    <t>销售单价</t>
  </si>
  <si>
    <t>上年同期销售单价</t>
  </si>
  <si>
    <t>成本项目</t>
  </si>
  <si>
    <t>历史最低成本</t>
  </si>
  <si>
    <t>上年实际单位成本</t>
  </si>
  <si>
    <t>本年计划</t>
  </si>
  <si>
    <t>本月实际</t>
  </si>
  <si>
    <t>本年累计实际成本</t>
  </si>
  <si>
    <t>原材料</t>
  </si>
  <si>
    <t>燃料及动力</t>
  </si>
  <si>
    <t>直接人工</t>
  </si>
  <si>
    <t>制造费用</t>
  </si>
  <si>
    <t>产品单位生产成本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</si>
</sst>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double"/>
      <right style="dashed"/>
      <top style="double"/>
      <bottom style="dashed"/>
    </border>
    <border>
      <left style="dashed"/>
      <right style="dashed"/>
      <top style="double"/>
      <bottom style="dashed"/>
    </border>
    <border>
      <left style="dashed"/>
      <right style="double"/>
      <top style="double"/>
      <bottom style="dashed"/>
    </border>
    <border>
      <left style="double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 style="double"/>
      <top style="dashed"/>
      <bottom style="dashed"/>
    </border>
    <border>
      <left style="double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ouble"/>
      <top style="dashed"/>
      <bottom>
        <color indexed="63"/>
      </bottom>
    </border>
    <border>
      <left style="double"/>
      <right style="dashed"/>
      <top style="dashed"/>
      <bottom style="double"/>
    </border>
    <border>
      <left style="dashed"/>
      <right style="dashed"/>
      <top style="dashed"/>
      <bottom style="double"/>
    </border>
    <border>
      <left style="dashed"/>
      <right style="double"/>
      <top style="dashed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right"/>
    </xf>
    <xf numFmtId="14" fontId="0" fillId="0" borderId="0" xfId="0" applyNumberFormat="1" applyAlignment="1">
      <alignment/>
    </xf>
    <xf numFmtId="0" fontId="0" fillId="0" borderId="9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76" fontId="1" fillId="0" borderId="16" xfId="0" applyNumberFormat="1" applyFont="1" applyBorder="1" applyAlignment="1">
      <alignment horizontal="center"/>
    </xf>
    <xf numFmtId="176" fontId="1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76" fontId="1" fillId="0" borderId="19" xfId="0" applyNumberFormat="1" applyFont="1" applyBorder="1" applyAlignment="1">
      <alignment horizontal="center"/>
    </xf>
    <xf numFmtId="176" fontId="1" fillId="0" borderId="20" xfId="0" applyNumberFormat="1" applyFont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主要产品单位成本分析</a:t>
            </a:r>
          </a:p>
        </c:rich>
      </c:tx>
      <c:layout/>
      <c:spPr>
        <a:noFill/>
        <a:ln w="3175">
          <a:noFill/>
        </a:ln>
      </c:spPr>
    </c:title>
    <c:plotArea>
      <c:layout>
        <c:manualLayout>
          <c:xMode val="edge"/>
          <c:yMode val="edge"/>
          <c:x val="0.1905"/>
          <c:y val="0.146"/>
          <c:w val="0.464"/>
          <c:h val="0.775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3175">
                  <a:solidFill>
                    <a:srgbClr val="000000"/>
                  </a:solidFill>
                </a:ln>
              </c:spPr>
            </c:leaderLines>
          </c:dLbls>
          <c:cat>
            <c:strRef>
              <c:f>'主要产品成本分析'!$B$7:$B$10</c:f>
              <c:strCache/>
            </c:strRef>
          </c:cat>
          <c:val>
            <c:numRef>
              <c:f>'主要产品成本分析'!$F$7:$F$10</c:f>
              <c:numCache>
                <c:ptCount val="4"/>
                <c:pt idx="0">
                  <c:v>205</c:v>
                </c:pt>
                <c:pt idx="1">
                  <c:v>240</c:v>
                </c:pt>
                <c:pt idx="2">
                  <c:v>118</c:v>
                </c:pt>
                <c:pt idx="3">
                  <c:v>109</c:v>
                </c:pt>
              </c:numCache>
            </c:numRef>
          </c:val>
        </c:ser>
      </c:pieChart>
      <c:spPr>
        <a:noFill/>
        <a:ln w="3175">
          <a:noFill/>
        </a:ln>
      </c:spPr>
    </c:plotArea>
    <c:legend>
      <c:legendPos val="r"/>
      <c:layout>
        <c:manualLayout>
          <c:xMode val="edge"/>
          <c:yMode val="edge"/>
          <c:x val="0.85"/>
          <c:y val="0.4475"/>
          <c:w val="0.145"/>
          <c:h val="0.2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宋体"/>
              <a:ea typeface="宋体"/>
              <a:cs typeface="宋体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381000</xdr:colOff>
      <xdr:row>31</xdr:row>
      <xdr:rowOff>114300</xdr:rowOff>
    </xdr:to>
    <xdr:graphicFrame>
      <xdr:nvGraphicFramePr>
        <xdr:cNvPr id="1" name="Chart 2"/>
        <xdr:cNvGraphicFramePr/>
      </xdr:nvGraphicFramePr>
      <xdr:xfrm>
        <a:off x="0" y="1905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tabSelected="1" showOutlineSymbols="0" defaultGridColor="0" zoomScale="49" zoomScaleNormal="49" colorId="0" workbookViewId="0" topLeftCell="A1">
      <selection activeCell="T24" sqref="T2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showGridLines="0" workbookViewId="0" topLeftCell="A1">
      <selection activeCell="I11" sqref="I11"/>
    </sheetView>
  </sheetViews>
  <sheetFormatPr defaultColWidth="9.00390625" defaultRowHeight="14.25"/>
  <cols>
    <col min="1" max="1" width="2.25390625" style="0" customWidth="1"/>
    <col min="2" max="2" width="16.875" style="0" customWidth="1"/>
    <col min="3" max="3" width="14.00390625" style="0" customWidth="1"/>
    <col min="4" max="4" width="18.25390625" style="0" customWidth="1"/>
    <col min="5" max="5" width="14.875" style="0" customWidth="1"/>
    <col min="6" max="6" width="17.375" style="0" customWidth="1"/>
    <col min="7" max="7" width="18.125" style="0" customWidth="1"/>
  </cols>
  <sheetData>
    <row r="1" spans="2:7" ht="32.25" customHeight="1">
      <c r="B1" s="1" t="s">
        <v>0</v>
      </c>
      <c r="C1" s="1"/>
      <c r="D1" s="1"/>
      <c r="E1" s="1"/>
      <c r="F1" s="1"/>
      <c r="G1" s="1"/>
    </row>
    <row r="2" spans="2:5" ht="15">
      <c r="B2" t="s">
        <v>1</v>
      </c>
      <c r="D2" s="2" t="s">
        <v>2</v>
      </c>
      <c r="E2" s="3">
        <f ca="1">NOW()</f>
        <v>43964.38650462963</v>
      </c>
    </row>
    <row r="3" spans="2:7" ht="15">
      <c r="B3" s="4" t="s">
        <v>3</v>
      </c>
      <c r="C3" s="5" t="s">
        <v>4</v>
      </c>
      <c r="D3" s="6" t="s">
        <v>5</v>
      </c>
      <c r="E3" s="5">
        <v>1000</v>
      </c>
      <c r="F3" s="6" t="s">
        <v>6</v>
      </c>
      <c r="G3" s="7">
        <v>1100</v>
      </c>
    </row>
    <row r="4" spans="2:7" ht="14.25">
      <c r="B4" s="8" t="s">
        <v>7</v>
      </c>
      <c r="C4" s="9" t="s">
        <v>8</v>
      </c>
      <c r="D4" s="10" t="s">
        <v>9</v>
      </c>
      <c r="E4" s="9">
        <v>12500</v>
      </c>
      <c r="F4" s="10" t="s">
        <v>10</v>
      </c>
      <c r="G4" s="11">
        <v>10000</v>
      </c>
    </row>
    <row r="5" spans="2:7" ht="15">
      <c r="B5" s="12" t="s">
        <v>11</v>
      </c>
      <c r="C5" s="13" t="s">
        <v>12</v>
      </c>
      <c r="D5" s="14" t="s">
        <v>13</v>
      </c>
      <c r="E5" s="15">
        <v>1200</v>
      </c>
      <c r="F5" s="14" t="s">
        <v>14</v>
      </c>
      <c r="G5" s="16">
        <v>1220</v>
      </c>
    </row>
    <row r="6" spans="2:7" ht="15">
      <c r="B6" s="4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17" t="s">
        <v>20</v>
      </c>
    </row>
    <row r="7" spans="2:7" ht="14.25">
      <c r="B7" s="8" t="s">
        <v>21</v>
      </c>
      <c r="C7" s="18">
        <v>200</v>
      </c>
      <c r="D7" s="18">
        <v>210</v>
      </c>
      <c r="E7" s="18">
        <v>205</v>
      </c>
      <c r="F7" s="18">
        <v>205</v>
      </c>
      <c r="G7" s="19">
        <v>209</v>
      </c>
    </row>
    <row r="8" spans="2:7" ht="14.25">
      <c r="B8" s="8" t="s">
        <v>22</v>
      </c>
      <c r="C8" s="18">
        <v>230</v>
      </c>
      <c r="D8" s="18">
        <v>240</v>
      </c>
      <c r="E8" s="18">
        <v>238</v>
      </c>
      <c r="F8" s="18">
        <v>240</v>
      </c>
      <c r="G8" s="19">
        <v>241</v>
      </c>
    </row>
    <row r="9" spans="2:7" ht="14.25">
      <c r="B9" s="8" t="s">
        <v>23</v>
      </c>
      <c r="C9" s="18">
        <v>100</v>
      </c>
      <c r="D9" s="18">
        <v>125</v>
      </c>
      <c r="E9" s="18">
        <v>120</v>
      </c>
      <c r="F9" s="18">
        <v>118</v>
      </c>
      <c r="G9" s="19">
        <v>115</v>
      </c>
    </row>
    <row r="10" spans="2:7" ht="14.25">
      <c r="B10" s="8" t="s">
        <v>24</v>
      </c>
      <c r="C10" s="18">
        <v>80</v>
      </c>
      <c r="D10" s="18">
        <v>98</v>
      </c>
      <c r="E10" s="18">
        <v>95</v>
      </c>
      <c r="F10" s="18">
        <v>109</v>
      </c>
      <c r="G10" s="19">
        <v>100</v>
      </c>
    </row>
    <row r="11" spans="2:7" ht="15">
      <c r="B11" s="20" t="s">
        <v>25</v>
      </c>
      <c r="C11" s="21">
        <f>SUM(C7:C10)</f>
        <v>610</v>
      </c>
      <c r="D11" s="21">
        <f>SUM(D7:D10)</f>
        <v>673</v>
      </c>
      <c r="E11" s="21">
        <f>SUM(E7:E10)</f>
        <v>658</v>
      </c>
      <c r="F11" s="21">
        <f>SUM(F7:F10)</f>
        <v>672</v>
      </c>
      <c r="G11" s="22">
        <f>SUM(G7:G10)</f>
        <v>665</v>
      </c>
    </row>
    <row r="12" ht="15"/>
  </sheetData>
  <sheetProtection/>
  <mergeCells count="1">
    <mergeCell ref="B1:G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办公资源网</dc:creator>
  <cp:keywords/>
  <dc:description>办公资源网：https://www.bangongziyuan.com/</dc:description>
  <cp:lastModifiedBy/>
  <dcterms:created xsi:type="dcterms:W3CDTF">1996-12-17T01:32:42Z</dcterms:created>
  <dcterms:modified xsi:type="dcterms:W3CDTF">2020-05-13T01:16:44Z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</Properties>
</file>