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345" windowHeight="12465"/>
  </bookViews>
  <sheets>
    <sheet name="Sheet1" sheetId="1" r:id="rId1"/>
  </sheets>
  <calcPr calcId="144525"/>
  <pivotCaches>
    <pivotCache cacheId="0" r:id="rId2"/>
  </pivotCaches>
</workbook>
</file>

<file path=xl/sharedStrings.xml><?xml version="1.0" encoding="utf-8"?>
<sst xmlns="http://schemas.openxmlformats.org/spreadsheetml/2006/main" count="70" uniqueCount="38">
  <si>
    <t>销售数据汇总表</t>
  </si>
  <si>
    <t>销售区域</t>
  </si>
  <si>
    <t>产品名称</t>
  </si>
  <si>
    <t>销售人员</t>
  </si>
  <si>
    <t>第1季度</t>
  </si>
  <si>
    <t>第2季度</t>
  </si>
  <si>
    <t>第3季度</t>
  </si>
  <si>
    <t>第4季度</t>
  </si>
  <si>
    <t>合计</t>
  </si>
  <si>
    <t>区域1</t>
  </si>
  <si>
    <t>CPU</t>
  </si>
  <si>
    <t>王xx</t>
  </si>
  <si>
    <t>区域2</t>
  </si>
  <si>
    <t>主板</t>
  </si>
  <si>
    <t>陈xx</t>
  </si>
  <si>
    <t>区域3</t>
  </si>
  <si>
    <t>显示器</t>
  </si>
  <si>
    <t>刘xx</t>
  </si>
  <si>
    <t>区域4</t>
  </si>
  <si>
    <t>硬盘</t>
  </si>
  <si>
    <t>贺xx</t>
  </si>
  <si>
    <t>区域5</t>
  </si>
  <si>
    <t>内存</t>
  </si>
  <si>
    <t>杨xx</t>
  </si>
  <si>
    <t>区域6</t>
  </si>
  <si>
    <t>崔xx</t>
  </si>
  <si>
    <t>区域7</t>
  </si>
  <si>
    <t>袁xx</t>
  </si>
  <si>
    <t>区域8</t>
  </si>
  <si>
    <t>李xx</t>
  </si>
  <si>
    <t>(全部)</t>
  </si>
  <si>
    <t>值</t>
  </si>
  <si>
    <t>行标签</t>
  </si>
  <si>
    <t>最大值项:合计</t>
  </si>
  <si>
    <t>求和项:第1季度</t>
  </si>
  <si>
    <t>求和项:第2季度</t>
  </si>
  <si>
    <t>求和项:第4季度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</si>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</sst>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2"/>
      <color indexed="16"/>
      <name val="宋体"/>
      <charset val="134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21"/>
      </left>
      <right/>
      <top style="thick">
        <color indexed="21"/>
      </top>
      <bottom style="thin">
        <color auto="1"/>
      </bottom>
      <diagonal/>
    </border>
    <border>
      <left/>
      <right/>
      <top style="thick">
        <color indexed="21"/>
      </top>
      <bottom style="thin">
        <color auto="1"/>
      </bottom>
      <diagonal/>
    </border>
    <border>
      <left/>
      <right style="thin">
        <color indexed="21"/>
      </right>
      <top style="thick">
        <color indexed="21"/>
      </top>
      <bottom style="thin">
        <color auto="1"/>
      </bottom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n">
        <color indexed="21"/>
      </right>
      <top/>
      <bottom style="thick">
        <color indexed="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3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7" borderId="10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6" fillId="14" borderId="14" applyNumberFormat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15" fillId="22" borderId="1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3" xfId="1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3" fillId="0" borderId="0" xfId="8" applyFont="1" applyFill="1" applyBorder="1" applyAlignment="1">
      <alignment vertical="center"/>
    </xf>
    <xf numFmtId="43" fontId="3" fillId="0" borderId="5" xfId="8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43" fontId="3" fillId="0" borderId="7" xfId="8" applyFont="1" applyFill="1" applyBorder="1" applyAlignment="1">
      <alignment vertical="center"/>
    </xf>
    <xf numFmtId="43" fontId="3" fillId="0" borderId="8" xfId="8" applyFont="1" applyFill="1" applyBorder="1" applyAlignment="1">
      <alignment vertical="center"/>
    </xf>
    <xf numFmtId="0" fontId="0" fillId="2" borderId="0" xfId="0" applyFill="1" applyBorder="1">
      <alignment vertical="center"/>
    </xf>
    <xf numFmtId="43" fontId="0" fillId="2" borderId="0" xfId="8" applyFont="1" applyFill="1" applyBorder="1" applyAlignment="1">
      <alignment horizontal="center" vertical="center"/>
    </xf>
    <xf numFmtId="10" fontId="0" fillId="2" borderId="0" xfId="11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2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5" minRefreshableVersion="3" refreshedDate="43964.6325462963" refreshedBy="cenfeng" recordCount="8">
  <cacheSource type="worksheet">
    <worksheetSource ref="A3:H11" sheet="Sheet1"/>
  </cacheSource>
  <cacheFields count="8">
    <cacheField name="销售区域" numFmtId="0">
      <sharedItems count="16">
        <s v="区域1"/>
        <s v="区域2"/>
        <s v="区域3"/>
        <s v="区域4"/>
        <s v="区域5"/>
        <s v="区域6"/>
        <s v="区域7"/>
        <s v="区域8"/>
        <s v="成都" u="1"/>
        <s v="深圳" u="1"/>
        <s v="广州" u="1"/>
        <s v="北京" u="1"/>
        <s v="上海" u="1"/>
        <s v="山东" u="1"/>
        <s v="厦门" u="1"/>
        <s v="福建" u="1"/>
      </sharedItems>
    </cacheField>
    <cacheField name="产品名称" numFmtId="0">
      <sharedItems count="5">
        <s v="CPU"/>
        <s v="主板"/>
        <s v="显示器"/>
        <s v="硬盘"/>
        <s v="内存"/>
      </sharedItems>
    </cacheField>
    <cacheField name="销售人员" numFmtId="0">
      <sharedItems count="16">
        <s v="王xx"/>
        <s v="陈xx"/>
        <s v="刘xx"/>
        <s v="贺xx"/>
        <s v="杨xx"/>
        <s v="崔xx"/>
        <s v="袁xx"/>
        <s v="李xx"/>
        <s v="王茵" u="1"/>
        <s v="陈建军" u="1"/>
        <s v="刘怀安" u="1"/>
        <s v="贺天平" u="1"/>
        <s v="杨海" u="1"/>
        <s v="崔鑫亮" u="1"/>
        <s v="袁园" u="1"/>
        <s v="李小珂" u="1"/>
      </sharedItems>
    </cacheField>
    <cacheField name="第1季度" numFmtId="43">
      <sharedItems containsSemiMixedTypes="0" containsString="0" containsNumber="1" minValue="6145.51" maxValue="63510.65" count="8">
        <n v="37429.18"/>
        <n v="6145.51"/>
        <n v="43697.81"/>
        <n v="24926.72"/>
        <n v="63510.65"/>
        <n v="62422.37"/>
        <n v="21822.99"/>
        <n v="49644.66"/>
      </sharedItems>
    </cacheField>
    <cacheField name="第2季度" numFmtId="43">
      <sharedItems containsSemiMixedTypes="0" containsString="0" containsNumber="1" minValue="1852.79" maxValue="79261.81" count="8">
        <n v="77284.8"/>
        <n v="53881.39"/>
        <n v="42688.68"/>
        <n v="4559.82"/>
        <n v="1852.79"/>
        <n v="34486.6"/>
        <n v="57277.26"/>
        <n v="79261.81"/>
      </sharedItems>
    </cacheField>
    <cacheField name="第3季度" numFmtId="43">
      <sharedItems containsSemiMixedTypes="0" containsString="0" containsNumber="1" minValue="13801.01" maxValue="87030.76" count="8">
        <n v="43172.23"/>
        <n v="13801.01"/>
        <n v="64275.35"/>
        <n v="86042.07"/>
        <n v="87030.76"/>
        <n v="34230.82"/>
        <n v="36505.61"/>
        <n v="61182.6"/>
      </sharedItems>
    </cacheField>
    <cacheField name="第4季度" numFmtId="43">
      <sharedItems containsSemiMixedTypes="0" containsString="0" containsNumber="1" minValue="1025.69" maxValue="99645.08" count="8">
        <n v="62796.13"/>
        <n v="99645.08"/>
        <n v="85769.89"/>
        <n v="77317.88"/>
        <n v="83577.1"/>
        <n v="14040.74"/>
        <n v="1025.69"/>
        <n v="31175.78"/>
      </sharedItems>
    </cacheField>
    <cacheField name="合计" numFmtId="43">
      <sharedItems containsSemiMixedTypes="0" containsString="0" containsNumber="1" minValue="116631.55" maxValue="236431.73" count="8">
        <n v="220682.34"/>
        <n v="173472.99"/>
        <n v="236431.73"/>
        <n v="192846.49"/>
        <n v="235971.3"/>
        <n v="145180.53"/>
        <n v="116631.55"/>
        <n v="221264.8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x v="0"/>
    <x v="0"/>
    <x v="0"/>
    <x v="0"/>
  </r>
  <r>
    <x v="1"/>
    <x v="1"/>
    <x v="1"/>
    <x v="1"/>
    <x v="1"/>
    <x v="1"/>
    <x v="1"/>
    <x v="1"/>
  </r>
  <r>
    <x v="2"/>
    <x v="2"/>
    <x v="2"/>
    <x v="2"/>
    <x v="2"/>
    <x v="2"/>
    <x v="2"/>
    <x v="2"/>
  </r>
  <r>
    <x v="3"/>
    <x v="3"/>
    <x v="3"/>
    <x v="3"/>
    <x v="3"/>
    <x v="3"/>
    <x v="3"/>
    <x v="3"/>
  </r>
  <r>
    <x v="4"/>
    <x v="4"/>
    <x v="4"/>
    <x v="4"/>
    <x v="4"/>
    <x v="4"/>
    <x v="4"/>
    <x v="4"/>
  </r>
  <r>
    <x v="5"/>
    <x v="2"/>
    <x v="5"/>
    <x v="5"/>
    <x v="5"/>
    <x v="5"/>
    <x v="5"/>
    <x v="5"/>
  </r>
  <r>
    <x v="6"/>
    <x v="3"/>
    <x v="6"/>
    <x v="6"/>
    <x v="6"/>
    <x v="6"/>
    <x v="6"/>
    <x v="6"/>
  </r>
  <r>
    <x v="7"/>
    <x v="2"/>
    <x v="7"/>
    <x v="7"/>
    <x v="7"/>
    <x v="7"/>
    <x v="7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3" useAutoFormatting="1" indent="0" outline="1" outlineData="1" showDrill="1" multipleFieldFilters="0">
  <location ref="A18:E42" firstHeaderRow="1" firstDataRow="2" firstDataCol="1" rowPageCount="4" colPageCount="1"/>
  <pivotFields count="8">
    <pivotField axis="axisRow" showAll="0">
      <items count="17">
        <item m="1" x="11"/>
        <item m="1" x="8"/>
        <item m="1" x="15"/>
        <item m="1" x="10"/>
        <item m="1" x="13"/>
        <item m="1" x="12"/>
        <item m="1" x="9"/>
        <item m="1" x="14"/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6">
        <item x="0"/>
        <item x="4"/>
        <item x="2"/>
        <item sd="0" x="3"/>
        <item x="1"/>
        <item t="default"/>
      </items>
    </pivotField>
    <pivotField axis="axisRow" showAll="0">
      <items count="17">
        <item m="1" x="9"/>
        <item m="1" x="13"/>
        <item m="1" x="11"/>
        <item m="1" x="15"/>
        <item m="1" x="10"/>
        <item m="1" x="8"/>
        <item m="1" x="12"/>
        <item m="1" x="14"/>
        <item x="0"/>
        <item x="1"/>
        <item x="2"/>
        <item x="3"/>
        <item x="4"/>
        <item x="5"/>
        <item x="6"/>
        <item x="7"/>
        <item t="default"/>
      </items>
    </pivotField>
    <pivotField axis="axisPage" dataField="1" numFmtId="43" showAll="0">
      <items count="9">
        <item x="1"/>
        <item x="6"/>
        <item x="3"/>
        <item x="0"/>
        <item x="2"/>
        <item x="7"/>
        <item x="5"/>
        <item x="4"/>
        <item t="default"/>
      </items>
    </pivotField>
    <pivotField axis="axisPage" dataField="1" numFmtId="43" showAll="0">
      <items count="9">
        <item x="4"/>
        <item x="3"/>
        <item x="5"/>
        <item x="2"/>
        <item x="1"/>
        <item x="6"/>
        <item x="0"/>
        <item x="7"/>
        <item t="default"/>
      </items>
    </pivotField>
    <pivotField axis="axisPage" defaultSubtotal="0" numFmtId="43" showAll="0">
      <items count="8">
        <item x="1"/>
        <item x="5"/>
        <item x="6"/>
        <item x="0"/>
        <item x="7"/>
        <item x="2"/>
        <item x="3"/>
        <item x="4"/>
      </items>
    </pivotField>
    <pivotField axis="axisPage" dataField="1" numFmtId="43" showAll="0">
      <items count="9">
        <item x="6"/>
        <item x="5"/>
        <item x="7"/>
        <item x="0"/>
        <item x="3"/>
        <item x="4"/>
        <item x="2"/>
        <item x="1"/>
        <item t="default"/>
      </items>
    </pivotField>
    <pivotField dataField="1" numFmtId="43" showAll="0"/>
  </pivotFields>
  <rowFields count="3">
    <field x="0"/>
    <field x="1"/>
    <field x="2"/>
  </rowFields>
  <rowItems count="23">
    <i>
      <x v="8"/>
    </i>
    <i r="1">
      <x/>
    </i>
    <i r="2">
      <x v="8"/>
    </i>
    <i>
      <x v="9"/>
    </i>
    <i r="1">
      <x v="4"/>
    </i>
    <i r="2">
      <x v="9"/>
    </i>
    <i>
      <x v="10"/>
    </i>
    <i r="1">
      <x v="2"/>
    </i>
    <i r="2">
      <x v="10"/>
    </i>
    <i>
      <x v="11"/>
    </i>
    <i r="1">
      <x v="3"/>
    </i>
    <i>
      <x v="12"/>
    </i>
    <i r="1">
      <x v="1"/>
    </i>
    <i r="2">
      <x v="12"/>
    </i>
    <i>
      <x v="13"/>
    </i>
    <i r="1">
      <x v="2"/>
    </i>
    <i r="2">
      <x v="13"/>
    </i>
    <i>
      <x v="14"/>
    </i>
    <i r="1">
      <x v="3"/>
    </i>
    <i>
      <x v="15"/>
    </i>
    <i r="1">
      <x v="2"/>
    </i>
    <i r="2">
      <x v="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4">
    <pageField fld="3"/>
    <pageField fld="4"/>
    <pageField fld="5"/>
    <pageField fld="6"/>
  </pageFields>
  <dataFields count="4">
    <dataField name="最大值项:合计" fld="7" subtotal="max" baseField="0" baseItem="0"/>
    <dataField name="求和项:第1季度" fld="3" baseField="0" baseItem="0"/>
    <dataField name="求和项:第2季度" fld="4" baseField="0" baseItem="0"/>
    <dataField name="求和项:第4季度" fld="6" baseField="0" baseItem="0"/>
  </dataFields>
  <pivotTableStyleInfo name="PivotStyleLight17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H19" sqref="H19"/>
    </sheetView>
  </sheetViews>
  <sheetFormatPr defaultColWidth="9" defaultRowHeight="14.25"/>
  <cols>
    <col min="1" max="1" width="11.75" style="1"/>
    <col min="2" max="2" width="15.875" style="1"/>
    <col min="3" max="5" width="17.125" style="1"/>
    <col min="6" max="7" width="12.75" style="1" customWidth="1"/>
    <col min="8" max="8" width="13.875" style="1" customWidth="1"/>
    <col min="9" max="16384" width="9" style="1"/>
  </cols>
  <sheetData>
    <row r="1" ht="19.5" customHeight="1" spans="1:10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</row>
    <row r="2" ht="9" customHeight="1"/>
    <row r="3" ht="15" spans="1:10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22"/>
      <c r="J3" s="22"/>
    </row>
    <row r="4" spans="1:10">
      <c r="A4" s="8" t="s">
        <v>9</v>
      </c>
      <c r="B4" s="9" t="s">
        <v>10</v>
      </c>
      <c r="C4" s="9" t="s">
        <v>11</v>
      </c>
      <c r="D4" s="10">
        <v>37429.18</v>
      </c>
      <c r="E4" s="10">
        <v>77284.8</v>
      </c>
      <c r="F4" s="10">
        <v>43172.23</v>
      </c>
      <c r="G4" s="10">
        <v>62796.13</v>
      </c>
      <c r="H4" s="11">
        <v>220682.34</v>
      </c>
      <c r="I4" s="18"/>
      <c r="J4" s="18"/>
    </row>
    <row r="5" spans="1:10">
      <c r="A5" s="8" t="s">
        <v>12</v>
      </c>
      <c r="B5" s="9" t="s">
        <v>13</v>
      </c>
      <c r="C5" s="9" t="s">
        <v>14</v>
      </c>
      <c r="D5" s="10">
        <v>6145.51</v>
      </c>
      <c r="E5" s="10">
        <v>53881.39</v>
      </c>
      <c r="F5" s="10">
        <v>13801.01</v>
      </c>
      <c r="G5" s="10">
        <v>99645.08</v>
      </c>
      <c r="H5" s="11">
        <v>173472.99</v>
      </c>
      <c r="I5" s="18"/>
      <c r="J5" s="18"/>
    </row>
    <row r="6" spans="1:10">
      <c r="A6" s="8" t="s">
        <v>15</v>
      </c>
      <c r="B6" s="9" t="s">
        <v>16</v>
      </c>
      <c r="C6" s="9" t="s">
        <v>17</v>
      </c>
      <c r="D6" s="10">
        <v>43697.81</v>
      </c>
      <c r="E6" s="10">
        <v>42688.68</v>
      </c>
      <c r="F6" s="10">
        <v>64275.35</v>
      </c>
      <c r="G6" s="10">
        <v>85769.89</v>
      </c>
      <c r="H6" s="11">
        <v>236431.73</v>
      </c>
      <c r="I6" s="18"/>
      <c r="J6" s="18"/>
    </row>
    <row r="7" spans="1:10">
      <c r="A7" s="8" t="s">
        <v>18</v>
      </c>
      <c r="B7" s="9" t="s">
        <v>19</v>
      </c>
      <c r="C7" s="9" t="s">
        <v>20</v>
      </c>
      <c r="D7" s="10">
        <v>24926.72</v>
      </c>
      <c r="E7" s="10">
        <v>4559.82</v>
      </c>
      <c r="F7" s="10">
        <v>86042.07</v>
      </c>
      <c r="G7" s="10">
        <v>77317.88</v>
      </c>
      <c r="H7" s="11">
        <v>192846.49</v>
      </c>
      <c r="I7" s="18"/>
      <c r="J7" s="18"/>
    </row>
    <row r="8" spans="1:10">
      <c r="A8" s="8" t="s">
        <v>21</v>
      </c>
      <c r="B8" s="9" t="s">
        <v>22</v>
      </c>
      <c r="C8" s="9" t="s">
        <v>23</v>
      </c>
      <c r="D8" s="10">
        <v>63510.65</v>
      </c>
      <c r="E8" s="10">
        <v>1852.79</v>
      </c>
      <c r="F8" s="10">
        <v>87030.76</v>
      </c>
      <c r="G8" s="10">
        <v>83577.1</v>
      </c>
      <c r="H8" s="11">
        <v>235971.3</v>
      </c>
      <c r="I8" s="18"/>
      <c r="J8" s="18"/>
    </row>
    <row r="9" spans="1:10">
      <c r="A9" s="8" t="s">
        <v>24</v>
      </c>
      <c r="B9" s="9" t="s">
        <v>16</v>
      </c>
      <c r="C9" s="9" t="s">
        <v>25</v>
      </c>
      <c r="D9" s="10">
        <v>62422.37</v>
      </c>
      <c r="E9" s="10">
        <v>34486.6</v>
      </c>
      <c r="F9" s="10">
        <v>34230.82</v>
      </c>
      <c r="G9" s="10">
        <v>14040.74</v>
      </c>
      <c r="H9" s="11">
        <v>145180.53</v>
      </c>
      <c r="I9" s="18"/>
      <c r="J9" s="18"/>
    </row>
    <row r="10" spans="1:10">
      <c r="A10" s="8" t="s">
        <v>26</v>
      </c>
      <c r="B10" s="9" t="s">
        <v>19</v>
      </c>
      <c r="C10" s="9" t="s">
        <v>27</v>
      </c>
      <c r="D10" s="10">
        <v>21822.99</v>
      </c>
      <c r="E10" s="10">
        <v>57277.26</v>
      </c>
      <c r="F10" s="10">
        <v>36505.61</v>
      </c>
      <c r="G10" s="10">
        <v>1025.69</v>
      </c>
      <c r="H10" s="11">
        <v>116631.55</v>
      </c>
      <c r="I10" s="18"/>
      <c r="J10" s="18"/>
    </row>
    <row r="11" ht="15" spans="1:10">
      <c r="A11" s="12" t="s">
        <v>28</v>
      </c>
      <c r="B11" s="13" t="s">
        <v>16</v>
      </c>
      <c r="C11" s="13" t="s">
        <v>29</v>
      </c>
      <c r="D11" s="14">
        <v>49644.66</v>
      </c>
      <c r="E11" s="14">
        <v>79261.81</v>
      </c>
      <c r="F11" s="14">
        <v>61182.6</v>
      </c>
      <c r="G11" s="14">
        <v>31175.78</v>
      </c>
      <c r="H11" s="15">
        <v>221264.85</v>
      </c>
      <c r="I11" s="18"/>
      <c r="J11" s="18"/>
    </row>
    <row r="12" ht="15" spans="1:10">
      <c r="A12" s="16"/>
      <c r="B12" s="16"/>
      <c r="C12" s="16"/>
      <c r="D12" s="17"/>
      <c r="E12" s="17"/>
      <c r="F12" s="17"/>
      <c r="G12" s="17"/>
      <c r="H12" s="18"/>
      <c r="I12" s="18"/>
      <c r="J12" s="18"/>
    </row>
    <row r="13" spans="1:10">
      <c r="A13" t="s">
        <v>4</v>
      </c>
      <c r="B13" t="s">
        <v>30</v>
      </c>
      <c r="C13" s="16"/>
      <c r="D13" s="17"/>
      <c r="E13" s="17"/>
      <c r="F13" s="17"/>
      <c r="G13" s="17"/>
      <c r="H13" s="18"/>
      <c r="I13" s="18"/>
      <c r="J13" s="18"/>
    </row>
    <row r="14" spans="1:10">
      <c r="A14" t="s">
        <v>5</v>
      </c>
      <c r="B14" t="s">
        <v>30</v>
      </c>
      <c r="C14" s="16"/>
      <c r="D14" s="17"/>
      <c r="E14" s="17"/>
      <c r="F14" s="17"/>
      <c r="G14" s="17"/>
      <c r="H14" s="18"/>
      <c r="I14" s="18"/>
      <c r="J14" s="18"/>
    </row>
    <row r="15" spans="1:10">
      <c r="A15" t="s">
        <v>6</v>
      </c>
      <c r="B15" t="s">
        <v>30</v>
      </c>
      <c r="C15" s="16"/>
      <c r="D15" s="17"/>
      <c r="E15" s="17"/>
      <c r="F15" s="17"/>
      <c r="G15" s="17"/>
      <c r="H15" s="18"/>
      <c r="I15" s="18"/>
      <c r="J15" s="18"/>
    </row>
    <row r="16" spans="1:10">
      <c r="A16" t="s">
        <v>7</v>
      </c>
      <c r="B16" t="s">
        <v>30</v>
      </c>
      <c r="C16" s="16"/>
      <c r="D16" s="17"/>
      <c r="E16" s="17"/>
      <c r="F16" s="17"/>
      <c r="G16" s="17"/>
      <c r="H16" s="18"/>
      <c r="I16" s="18"/>
      <c r="J16" s="18"/>
    </row>
    <row r="17" spans="2:10">
      <c r="B17" s="16"/>
      <c r="C17" s="16"/>
      <c r="D17" s="17"/>
      <c r="E17" s="17"/>
      <c r="F17" s="17"/>
      <c r="G17" s="17"/>
      <c r="H17" s="18"/>
      <c r="I17" s="18"/>
      <c r="J17" s="18"/>
    </row>
    <row r="18" spans="1:10">
      <c r="A18"/>
      <c r="B18" t="s">
        <v>31</v>
      </c>
      <c r="C18"/>
      <c r="D18"/>
      <c r="E18"/>
      <c r="F18" s="17"/>
      <c r="G18" s="17"/>
      <c r="H18" s="18"/>
      <c r="I18" s="18"/>
      <c r="J18" s="18"/>
    </row>
    <row r="19" spans="1:10">
      <c r="A19" t="s">
        <v>32</v>
      </c>
      <c r="B19" t="s">
        <v>33</v>
      </c>
      <c r="C19" t="s">
        <v>34</v>
      </c>
      <c r="D19" t="s">
        <v>35</v>
      </c>
      <c r="E19" t="s">
        <v>36</v>
      </c>
      <c r="F19" s="17"/>
      <c r="G19" s="17"/>
      <c r="H19" s="18"/>
      <c r="I19" s="18"/>
      <c r="J19" s="18"/>
    </row>
    <row r="20" spans="1:9">
      <c r="A20" s="19" t="s">
        <v>9</v>
      </c>
      <c r="B20">
        <v>220682.34</v>
      </c>
      <c r="C20">
        <v>37429.18</v>
      </c>
      <c r="D20">
        <v>77284.8</v>
      </c>
      <c r="E20">
        <v>62796.13</v>
      </c>
      <c r="F20" s="16"/>
      <c r="G20" s="16"/>
      <c r="H20" s="16"/>
      <c r="I20" s="16"/>
    </row>
    <row r="21" spans="1:9">
      <c r="A21" s="20" t="s">
        <v>10</v>
      </c>
      <c r="B21">
        <v>220682.34</v>
      </c>
      <c r="C21">
        <v>37429.18</v>
      </c>
      <c r="D21">
        <v>77284.8</v>
      </c>
      <c r="E21">
        <v>62796.13</v>
      </c>
      <c r="F21" s="16"/>
      <c r="G21" s="16"/>
      <c r="H21" s="16"/>
      <c r="I21" s="16"/>
    </row>
    <row r="22" spans="1:9">
      <c r="A22" s="21" t="s">
        <v>11</v>
      </c>
      <c r="B22">
        <v>220682.34</v>
      </c>
      <c r="C22">
        <v>37429.18</v>
      </c>
      <c r="D22">
        <v>77284.8</v>
      </c>
      <c r="E22">
        <v>62796.13</v>
      </c>
      <c r="F22" s="16"/>
      <c r="G22" s="16"/>
      <c r="H22" s="16"/>
      <c r="I22" s="16"/>
    </row>
    <row r="23" spans="1:9">
      <c r="A23" s="19" t="s">
        <v>12</v>
      </c>
      <c r="B23">
        <v>173472.99</v>
      </c>
      <c r="C23">
        <v>6145.51</v>
      </c>
      <c r="D23">
        <v>53881.39</v>
      </c>
      <c r="E23">
        <v>99645.08</v>
      </c>
      <c r="F23" s="16"/>
      <c r="G23" s="16"/>
      <c r="H23" s="16"/>
      <c r="I23" s="16"/>
    </row>
    <row r="24" spans="1:9">
      <c r="A24" s="20" t="s">
        <v>13</v>
      </c>
      <c r="B24">
        <v>173472.99</v>
      </c>
      <c r="C24">
        <v>6145.51</v>
      </c>
      <c r="D24">
        <v>53881.39</v>
      </c>
      <c r="E24">
        <v>99645.08</v>
      </c>
      <c r="F24" s="16"/>
      <c r="G24" s="16"/>
      <c r="H24" s="16"/>
      <c r="I24" s="16"/>
    </row>
    <row r="25" spans="1:9">
      <c r="A25" s="21" t="s">
        <v>14</v>
      </c>
      <c r="B25">
        <v>173472.99</v>
      </c>
      <c r="C25">
        <v>6145.51</v>
      </c>
      <c r="D25">
        <v>53881.39</v>
      </c>
      <c r="E25">
        <v>99645.08</v>
      </c>
      <c r="F25" s="16"/>
      <c r="G25" s="16"/>
      <c r="H25" s="16"/>
      <c r="I25" s="16"/>
    </row>
    <row r="26" spans="1:5">
      <c r="A26" s="19" t="s">
        <v>15</v>
      </c>
      <c r="B26">
        <v>236431.73</v>
      </c>
      <c r="C26">
        <v>43697.81</v>
      </c>
      <c r="D26">
        <v>42688.68</v>
      </c>
      <c r="E26">
        <v>85769.89</v>
      </c>
    </row>
    <row r="27" spans="1:5">
      <c r="A27" s="20" t="s">
        <v>16</v>
      </c>
      <c r="B27">
        <v>236431.73</v>
      </c>
      <c r="C27">
        <v>43697.81</v>
      </c>
      <c r="D27">
        <v>42688.68</v>
      </c>
      <c r="E27">
        <v>85769.89</v>
      </c>
    </row>
    <row r="28" spans="1:5">
      <c r="A28" s="21" t="s">
        <v>17</v>
      </c>
      <c r="B28">
        <v>236431.73</v>
      </c>
      <c r="C28">
        <v>43697.81</v>
      </c>
      <c r="D28">
        <v>42688.68</v>
      </c>
      <c r="E28">
        <v>85769.89</v>
      </c>
    </row>
    <row r="29" spans="1:5">
      <c r="A29" s="19" t="s">
        <v>18</v>
      </c>
      <c r="B29">
        <v>192846.49</v>
      </c>
      <c r="C29">
        <v>24926.72</v>
      </c>
      <c r="D29">
        <v>4559.82</v>
      </c>
      <c r="E29">
        <v>77317.88</v>
      </c>
    </row>
    <row r="30" spans="1:5">
      <c r="A30" s="20" t="s">
        <v>19</v>
      </c>
      <c r="B30">
        <v>192846.49</v>
      </c>
      <c r="C30">
        <v>24926.72</v>
      </c>
      <c r="D30">
        <v>4559.82</v>
      </c>
      <c r="E30">
        <v>77317.88</v>
      </c>
    </row>
    <row r="31" spans="1:5">
      <c r="A31" s="19" t="s">
        <v>21</v>
      </c>
      <c r="B31">
        <v>235971.3</v>
      </c>
      <c r="C31">
        <v>63510.65</v>
      </c>
      <c r="D31">
        <v>1852.79</v>
      </c>
      <c r="E31">
        <v>83577.1</v>
      </c>
    </row>
    <row r="32" spans="1:5">
      <c r="A32" s="20" t="s">
        <v>22</v>
      </c>
      <c r="B32">
        <v>235971.3</v>
      </c>
      <c r="C32">
        <v>63510.65</v>
      </c>
      <c r="D32">
        <v>1852.79</v>
      </c>
      <c r="E32">
        <v>83577.1</v>
      </c>
    </row>
    <row r="33" spans="1:5">
      <c r="A33" s="21" t="s">
        <v>23</v>
      </c>
      <c r="B33">
        <v>235971.3</v>
      </c>
      <c r="C33">
        <v>63510.65</v>
      </c>
      <c r="D33">
        <v>1852.79</v>
      </c>
      <c r="E33">
        <v>83577.1</v>
      </c>
    </row>
    <row r="34" spans="1:5">
      <c r="A34" s="19" t="s">
        <v>24</v>
      </c>
      <c r="B34">
        <v>145180.53</v>
      </c>
      <c r="C34">
        <v>62422.37</v>
      </c>
      <c r="D34">
        <v>34486.6</v>
      </c>
      <c r="E34">
        <v>14040.74</v>
      </c>
    </row>
    <row r="35" spans="1:5">
      <c r="A35" s="20" t="s">
        <v>16</v>
      </c>
      <c r="B35">
        <v>145180.53</v>
      </c>
      <c r="C35">
        <v>62422.37</v>
      </c>
      <c r="D35">
        <v>34486.6</v>
      </c>
      <c r="E35">
        <v>14040.74</v>
      </c>
    </row>
    <row r="36" spans="1:5">
      <c r="A36" s="21" t="s">
        <v>25</v>
      </c>
      <c r="B36">
        <v>145180.53</v>
      </c>
      <c r="C36">
        <v>62422.37</v>
      </c>
      <c r="D36">
        <v>34486.6</v>
      </c>
      <c r="E36">
        <v>14040.74</v>
      </c>
    </row>
    <row r="37" spans="1:5">
      <c r="A37" s="19" t="s">
        <v>26</v>
      </c>
      <c r="B37">
        <v>116631.55</v>
      </c>
      <c r="C37">
        <v>21822.99</v>
      </c>
      <c r="D37">
        <v>57277.26</v>
      </c>
      <c r="E37">
        <v>1025.69</v>
      </c>
    </row>
    <row r="38" spans="1:5">
      <c r="A38" s="20" t="s">
        <v>19</v>
      </c>
      <c r="B38">
        <v>116631.55</v>
      </c>
      <c r="C38">
        <v>21822.99</v>
      </c>
      <c r="D38">
        <v>57277.26</v>
      </c>
      <c r="E38">
        <v>1025.69</v>
      </c>
    </row>
    <row r="39" spans="1:5">
      <c r="A39" s="19" t="s">
        <v>28</v>
      </c>
      <c r="B39">
        <v>221264.85</v>
      </c>
      <c r="C39">
        <v>49644.66</v>
      </c>
      <c r="D39">
        <v>79261.81</v>
      </c>
      <c r="E39">
        <v>31175.78</v>
      </c>
    </row>
    <row r="40" spans="1:5">
      <c r="A40" s="20" t="s">
        <v>16</v>
      </c>
      <c r="B40">
        <v>221264.85</v>
      </c>
      <c r="C40">
        <v>49644.66</v>
      </c>
      <c r="D40">
        <v>79261.81</v>
      </c>
      <c r="E40">
        <v>31175.78</v>
      </c>
    </row>
    <row r="41" spans="1:5">
      <c r="A41" s="21" t="s">
        <v>29</v>
      </c>
      <c r="B41">
        <v>221264.85</v>
      </c>
      <c r="C41">
        <v>49644.66</v>
      </c>
      <c r="D41">
        <v>79261.81</v>
      </c>
      <c r="E41">
        <v>31175.78</v>
      </c>
    </row>
    <row r="42" spans="1:5">
      <c r="A42" s="19" t="s">
        <v>37</v>
      </c>
      <c r="B42">
        <v>236431.73</v>
      </c>
      <c r="C42">
        <v>309599.89</v>
      </c>
      <c r="D42">
        <v>351293.15</v>
      </c>
      <c r="E42">
        <v>455348.29</v>
      </c>
    </row>
    <row r="43" spans="1:2">
      <c r="A43"/>
      <c r="B43"/>
    </row>
  </sheetData>
  <mergeCells count="1">
    <mergeCell ref="A1:G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2007-04-11T01:59:00Z</dcterms:created>
  <dcterms:modified xsi:type="dcterms:W3CDTF">2020-05-13T07:11:41Z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