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media/image1.svg" ContentType="image/sv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5" sheetId="5" r:id="rId1"/>
    <sheet name="业主信息登记表" sheetId="6" r:id="rId2"/>
    <sheet name="物业管理费表" sheetId="7" r:id="rId3"/>
    <sheet name="水费单" sheetId="1" r:id="rId4"/>
    <sheet name="电费单" sheetId="2" r:id="rId5"/>
    <sheet name="明细查询表" sheetId="3" r:id="rId6"/>
    <sheet name="费用汇总表" sheetId="4" r:id="rId7"/>
  </sheets>
  <definedNames>
    <definedName name="_xlnm._FilterDatabase" localSheetId="1" hidden="1">业主信息登记表!$B$3:$K$3</definedName>
  </definedNames>
  <calcPr calcId="144525"/>
</workbook>
</file>

<file path=xl/sharedStrings.xml><?xml version="1.0" encoding="utf-8"?>
<sst xmlns="http://schemas.openxmlformats.org/spreadsheetml/2006/main" count="91" uniqueCount="54">
  <si>
    <t>物业管理系统</t>
  </si>
  <si>
    <t>业主信息登记</t>
  </si>
  <si>
    <t>物业费用统计</t>
  </si>
  <si>
    <t>水费收缴明细</t>
  </si>
  <si>
    <t>电费收缴明细</t>
  </si>
  <si>
    <t>明细查询表</t>
  </si>
  <si>
    <t>费用汇总表</t>
  </si>
  <si>
    <t>业主信息登记表</t>
  </si>
  <si>
    <t>序号</t>
  </si>
  <si>
    <t>户主住址</t>
  </si>
  <si>
    <t>楼层编号</t>
  </si>
  <si>
    <t>户主</t>
  </si>
  <si>
    <t>身份证号</t>
  </si>
  <si>
    <t>联系电话</t>
  </si>
  <si>
    <t>家属姓名</t>
  </si>
  <si>
    <t>家属电话</t>
  </si>
  <si>
    <t>邮箱</t>
  </si>
  <si>
    <t>备注</t>
  </si>
  <si>
    <t>物业管理费统计表</t>
  </si>
  <si>
    <t>日期</t>
  </si>
  <si>
    <t>水电卡编号</t>
  </si>
  <si>
    <t>户型面积</t>
  </si>
  <si>
    <t>物业费平米</t>
  </si>
  <si>
    <t>应收物业费</t>
  </si>
  <si>
    <t>2019.1.1</t>
  </si>
  <si>
    <t>2019.1.2</t>
  </si>
  <si>
    <t>2019.1.3</t>
  </si>
  <si>
    <t>2019.1.4</t>
  </si>
  <si>
    <t>2019.1.5</t>
  </si>
  <si>
    <t>水费统计表</t>
  </si>
  <si>
    <t>用户地址</t>
  </si>
  <si>
    <t>姓名</t>
  </si>
  <si>
    <t>户号</t>
  </si>
  <si>
    <t>用量（吨）</t>
  </si>
  <si>
    <t>单价</t>
  </si>
  <si>
    <t>合计</t>
  </si>
  <si>
    <t>电费统计表</t>
  </si>
  <si>
    <t>用户姓名</t>
  </si>
  <si>
    <t>用量（千瓦时）</t>
  </si>
  <si>
    <t>按日期查询</t>
  </si>
  <si>
    <t>统计用水量：</t>
  </si>
  <si>
    <t>吨</t>
  </si>
  <si>
    <t>收缴水费：</t>
  </si>
  <si>
    <t>元</t>
  </si>
  <si>
    <t>统计用电量：</t>
  </si>
  <si>
    <t>千瓦时</t>
  </si>
  <si>
    <t>收缴电费：</t>
  </si>
  <si>
    <t>按用户名查询：</t>
  </si>
  <si>
    <t>按用户号查询</t>
  </si>
  <si>
    <t>收缴电费合计</t>
  </si>
  <si>
    <t>收缴水费合计：</t>
  </si>
  <si>
    <t>水电费总计：</t>
  </si>
  <si>
    <t>用电数量总计</t>
  </si>
  <si>
    <t>用水数量总计：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</si>
</sst>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&quot;年&quot;m&quot;月&quot;d&quot;日&quot;;@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u/>
      <sz val="15"/>
      <color rgb="FF800080"/>
      <name val="宋体"/>
      <charset val="0"/>
    </font>
    <font>
      <sz val="15"/>
      <color theme="0"/>
      <name val="宋体"/>
      <charset val="134"/>
    </font>
    <font>
      <sz val="15"/>
      <color theme="1"/>
      <name val="宋体"/>
      <charset val="134"/>
    </font>
    <font>
      <sz val="11"/>
      <name val="宋体"/>
      <charset val="134"/>
    </font>
    <font>
      <sz val="25"/>
      <name val="宋体"/>
      <charset val="134"/>
    </font>
    <font>
      <b/>
      <sz val="20"/>
      <color theme="1"/>
      <name val="宋体"/>
      <charset val="134"/>
    </font>
    <font>
      <sz val="35"/>
      <color theme="1"/>
      <name val="宋体"/>
      <charset val="134"/>
    </font>
    <font>
      <sz val="25"/>
      <color theme="1"/>
      <name val="宋体"/>
      <charset val="134"/>
    </font>
    <font>
      <sz val="20"/>
      <color theme="1"/>
      <name val="宋体"/>
      <charset val="134"/>
    </font>
    <font>
      <sz val="55"/>
      <color theme="0"/>
      <name val="宋体"/>
      <charset val="134"/>
    </font>
    <font>
      <sz val="20"/>
      <color theme="0"/>
      <name val="宋体"/>
      <charset val="134"/>
    </font>
    <font>
      <sz val="20"/>
      <color theme="0"/>
      <name val="宋体"/>
      <charset val="0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1" tint="0.25"/>
        <bgColor indexed="64"/>
      </patternFill>
    </fill>
    <fill>
      <patternFill patternType="solid">
        <fgColor theme="0" tint="-0.149998474074526"/>
        <bgColor theme="0" tint="-0.149998474074526"/>
      </patternFill>
    </fill>
    <fill>
      <patternFill patternType="solid">
        <fgColor theme="0" tint="-0.349986266670736"/>
        <bgColor theme="0" tint="-0.349986266670736"/>
      </patternFill>
    </fill>
    <fill>
      <patternFill patternType="solid">
        <fgColor rgb="FF7C8FB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7" fillId="25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9" borderId="16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8" fillId="28" borderId="21" applyNumberFormat="0" applyAlignment="0" applyProtection="0">
      <alignment vertical="center"/>
    </xf>
    <xf numFmtId="0" fontId="32" fillId="28" borderId="20" applyNumberFormat="0" applyAlignment="0" applyProtection="0">
      <alignment vertical="center"/>
    </xf>
    <xf numFmtId="0" fontId="31" fillId="35" borderId="22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0" xfId="1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4" fontId="4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7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3" fillId="2" borderId="1" xfId="0" applyFont="1" applyFill="1" applyBorder="1">
      <alignment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14" fontId="1" fillId="3" borderId="11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4" fontId="1" fillId="4" borderId="11" xfId="0" applyNumberFormat="1" applyFont="1" applyFill="1" applyBorder="1" applyAlignment="1">
      <alignment horizontal="center" vertical="center"/>
    </xf>
    <xf numFmtId="0" fontId="1" fillId="3" borderId="11" xfId="0" applyFont="1" applyFill="1" applyBorder="1">
      <alignment vertical="center"/>
    </xf>
    <xf numFmtId="0" fontId="1" fillId="4" borderId="11" xfId="0" applyFont="1" applyFill="1" applyBorder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3" fillId="5" borderId="0" xfId="1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3DAA9D"/>
      <color rgb="007C8F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712470</xdr:colOff>
      <xdr:row>2</xdr:row>
      <xdr:rowOff>147320</xdr:rowOff>
    </xdr:from>
    <xdr:to>
      <xdr:col>2</xdr:col>
      <xdr:colOff>615315</xdr:colOff>
      <xdr:row>2</xdr:row>
      <xdr:rowOff>866140</xdr:rowOff>
    </xdr:to>
    <xdr:pic>
      <xdr:nvPicPr>
        <xdr:cNvPr id="8" name="图片 7" descr="4588528"/>
        <xdr:cNvPicPr>
          <a:picLocks noChangeAspect="1"/>
        </xdr:cNvPicPr>
      </xdr:nvPicPr>
      <xdr:blipFill>
        <a:blip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98270" y="915670"/>
          <a:ext cx="712470" cy="718820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3</xdr:row>
      <xdr:rowOff>506095</xdr:rowOff>
    </xdr:from>
    <xdr:to>
      <xdr:col>6</xdr:col>
      <xdr:colOff>9525</xdr:colOff>
      <xdr:row>7</xdr:row>
      <xdr:rowOff>273050</xdr:rowOff>
    </xdr:to>
    <xdr:sp>
      <xdr:nvSpPr>
        <xdr:cNvPr id="15" name="流程图: 准备 14"/>
        <xdr:cNvSpPr/>
      </xdr:nvSpPr>
      <xdr:spPr>
        <a:xfrm>
          <a:off x="695325" y="2150745"/>
          <a:ext cx="7105650" cy="2306955"/>
        </a:xfrm>
        <a:prstGeom prst="flowChartPreparation">
          <a:avLst/>
        </a:prstGeom>
        <a:noFill/>
        <a:ln>
          <a:solidFill>
            <a:schemeClr val="bg1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zoomScale="115" zoomScaleNormal="115" workbookViewId="0">
      <selection activeCell="H7" sqref="H7"/>
    </sheetView>
  </sheetViews>
  <sheetFormatPr defaultColWidth="9" defaultRowHeight="25.5" outlineLevelRow="7" outlineLevelCol="6"/>
  <cols>
    <col min="1" max="1" width="9" style="48"/>
    <col min="2" max="2" width="10.625" style="48" customWidth="1"/>
    <col min="3" max="5" width="24" style="48" customWidth="1"/>
    <col min="6" max="6" width="10.625" style="48" customWidth="1"/>
    <col min="7" max="9" width="21" style="48" customWidth="1"/>
    <col min="10" max="16384" width="9" style="48"/>
  </cols>
  <sheetData>
    <row r="1" spans="2:6">
      <c r="B1" s="49"/>
      <c r="C1" s="49"/>
      <c r="D1" s="49"/>
      <c r="E1" s="49"/>
      <c r="F1" s="49"/>
    </row>
    <row r="2" ht="35" customHeight="1" spans="1:7">
      <c r="A2" s="50"/>
      <c r="B2" s="51"/>
      <c r="C2" s="52"/>
      <c r="D2" s="52"/>
      <c r="E2" s="52"/>
      <c r="F2" s="52"/>
      <c r="G2" s="53"/>
    </row>
    <row r="3" ht="69" spans="1:7">
      <c r="A3" s="50"/>
      <c r="B3" s="54" t="s">
        <v>0</v>
      </c>
      <c r="C3" s="54"/>
      <c r="D3" s="54"/>
      <c r="E3" s="54"/>
      <c r="F3" s="54"/>
      <c r="G3" s="53"/>
    </row>
    <row r="4" ht="50" customHeight="1" spans="1:7">
      <c r="A4" s="50"/>
      <c r="B4" s="55"/>
      <c r="C4" s="55"/>
      <c r="D4" s="55"/>
      <c r="E4" s="55"/>
      <c r="F4" s="55"/>
      <c r="G4" s="53"/>
    </row>
    <row r="5" ht="50" customHeight="1" spans="1:7">
      <c r="A5" s="50"/>
      <c r="B5" s="55"/>
      <c r="C5" s="56" t="s">
        <v>1</v>
      </c>
      <c r="D5" s="56" t="s">
        <v>2</v>
      </c>
      <c r="E5" s="56" t="s">
        <v>3</v>
      </c>
      <c r="F5" s="55"/>
      <c r="G5" s="53"/>
    </row>
    <row r="6" ht="50" customHeight="1" spans="1:7">
      <c r="A6" s="50"/>
      <c r="B6" s="55"/>
      <c r="C6" s="55"/>
      <c r="D6" s="55"/>
      <c r="E6" s="55"/>
      <c r="F6" s="55"/>
      <c r="G6" s="53"/>
    </row>
    <row r="7" ht="50" customHeight="1" spans="1:7">
      <c r="A7" s="50"/>
      <c r="B7" s="55"/>
      <c r="C7" s="56" t="s">
        <v>4</v>
      </c>
      <c r="D7" s="56" t="s">
        <v>5</v>
      </c>
      <c r="E7" s="56" t="s">
        <v>6</v>
      </c>
      <c r="F7" s="55"/>
      <c r="G7" s="53"/>
    </row>
    <row r="8" ht="35" customHeight="1" spans="1:7">
      <c r="A8" s="50"/>
      <c r="B8" s="51"/>
      <c r="C8" s="55"/>
      <c r="D8" s="55"/>
      <c r="E8" s="55"/>
      <c r="F8" s="51"/>
      <c r="G8" s="53"/>
    </row>
  </sheetData>
  <mergeCells count="1">
    <mergeCell ref="B3:F3"/>
  </mergeCells>
  <hyperlinks>
    <hyperlink ref="C5" location="业主信息登记表!A1" display="业主信息登记"/>
    <hyperlink ref="D5" location="物业管理费表!A1" display="物业费用统计"/>
    <hyperlink ref="E5" location="水费单!A1" display="水费收缴明细"/>
    <hyperlink ref="C7" location="电费单!A1" display="电费收缴明细"/>
    <hyperlink ref="D7" location="明细查询表!A1" display="明细查询表"/>
    <hyperlink ref="E7" location="费用汇总表!A1" display="费用汇总表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72"/>
  <sheetViews>
    <sheetView workbookViewId="0">
      <selection activeCell="S25" sqref="S25"/>
    </sheetView>
  </sheetViews>
  <sheetFormatPr defaultColWidth="9" defaultRowHeight="13.5"/>
  <cols>
    <col min="1" max="1" width="9" style="2"/>
    <col min="2" max="10" width="12.625" style="2" customWidth="1"/>
    <col min="11" max="16384" width="9" style="2"/>
  </cols>
  <sheetData>
    <row r="2" ht="32.25" spans="2:11">
      <c r="B2" s="43" t="s">
        <v>7</v>
      </c>
      <c r="C2" s="44"/>
      <c r="D2" s="44"/>
      <c r="E2" s="44"/>
      <c r="F2" s="44"/>
      <c r="G2" s="44"/>
      <c r="H2" s="44"/>
      <c r="I2" s="44"/>
      <c r="J2" s="44"/>
      <c r="K2" s="46"/>
    </row>
    <row r="3" spans="1:12">
      <c r="A3" s="45"/>
      <c r="B3" s="41" t="s">
        <v>8</v>
      </c>
      <c r="C3" s="41" t="s">
        <v>9</v>
      </c>
      <c r="D3" s="41" t="s">
        <v>10</v>
      </c>
      <c r="E3" s="41" t="s">
        <v>11</v>
      </c>
      <c r="F3" s="41" t="s">
        <v>12</v>
      </c>
      <c r="G3" s="41" t="s">
        <v>13</v>
      </c>
      <c r="H3" s="41" t="s">
        <v>14</v>
      </c>
      <c r="I3" s="41" t="s">
        <v>15</v>
      </c>
      <c r="J3" s="41" t="s">
        <v>16</v>
      </c>
      <c r="K3" s="41" t="s">
        <v>17</v>
      </c>
      <c r="L3" s="47"/>
    </row>
    <row r="4" spans="1:12">
      <c r="A4" s="45"/>
      <c r="B4" s="41"/>
      <c r="C4" s="41"/>
      <c r="D4" s="41"/>
      <c r="E4" s="41"/>
      <c r="F4" s="41"/>
      <c r="G4" s="41"/>
      <c r="H4" s="41"/>
      <c r="I4" s="41"/>
      <c r="J4" s="41"/>
      <c r="K4" s="41"/>
      <c r="L4" s="47"/>
    </row>
    <row r="5" spans="1:12">
      <c r="A5" s="45"/>
      <c r="B5" s="41"/>
      <c r="C5" s="41"/>
      <c r="D5" s="41"/>
      <c r="E5" s="41"/>
      <c r="F5" s="41"/>
      <c r="G5" s="41"/>
      <c r="H5" s="41"/>
      <c r="I5" s="41"/>
      <c r="J5" s="41"/>
      <c r="K5" s="41"/>
      <c r="L5" s="47"/>
    </row>
    <row r="6" spans="1:12">
      <c r="A6" s="45"/>
      <c r="B6" s="41"/>
      <c r="C6" s="41"/>
      <c r="D6" s="41"/>
      <c r="E6" s="41"/>
      <c r="F6" s="41"/>
      <c r="G6" s="41"/>
      <c r="H6" s="41"/>
      <c r="I6" s="41"/>
      <c r="J6" s="41"/>
      <c r="K6" s="41"/>
      <c r="L6" s="47"/>
    </row>
    <row r="7" spans="1:12">
      <c r="A7" s="45"/>
      <c r="B7" s="41"/>
      <c r="C7" s="41"/>
      <c r="D7" s="41"/>
      <c r="E7" s="41"/>
      <c r="F7" s="41"/>
      <c r="G7" s="41"/>
      <c r="H7" s="41"/>
      <c r="I7" s="41"/>
      <c r="J7" s="41"/>
      <c r="K7" s="41"/>
      <c r="L7" s="47"/>
    </row>
    <row r="8" spans="1:12">
      <c r="A8" s="45"/>
      <c r="B8" s="41"/>
      <c r="C8" s="41"/>
      <c r="D8" s="41"/>
      <c r="E8" s="41"/>
      <c r="F8" s="41"/>
      <c r="G8" s="41"/>
      <c r="H8" s="41"/>
      <c r="I8" s="41"/>
      <c r="J8" s="41"/>
      <c r="K8" s="41"/>
      <c r="L8" s="47"/>
    </row>
    <row r="9" spans="1:12">
      <c r="A9" s="45"/>
      <c r="B9" s="41"/>
      <c r="C9" s="41"/>
      <c r="D9" s="41"/>
      <c r="E9" s="41"/>
      <c r="F9" s="41"/>
      <c r="G9" s="41"/>
      <c r="H9" s="41"/>
      <c r="I9" s="41"/>
      <c r="J9" s="41"/>
      <c r="K9" s="41"/>
      <c r="L9" s="47"/>
    </row>
    <row r="10" spans="1:12">
      <c r="A10" s="45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7"/>
    </row>
    <row r="11" spans="1:12">
      <c r="A11" s="45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7"/>
    </row>
    <row r="12" spans="1:12">
      <c r="A12" s="45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7"/>
    </row>
    <row r="13" spans="1:12">
      <c r="A13" s="45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7"/>
    </row>
    <row r="14" spans="1:12">
      <c r="A14" s="45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7"/>
    </row>
    <row r="15" spans="1:12">
      <c r="A15" s="45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7"/>
    </row>
    <row r="16" spans="1:12">
      <c r="A16" s="45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7"/>
    </row>
    <row r="17" spans="1:12">
      <c r="A17" s="45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7"/>
    </row>
    <row r="18" spans="1:12">
      <c r="A18" s="45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7"/>
    </row>
    <row r="19" spans="1:12">
      <c r="A19" s="45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7"/>
    </row>
    <row r="20" spans="1:12">
      <c r="A20" s="45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7"/>
    </row>
    <row r="21" spans="1:12">
      <c r="A21" s="45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7"/>
    </row>
    <row r="22" spans="1:12">
      <c r="A22" s="45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7"/>
    </row>
    <row r="23" spans="1:12">
      <c r="A23" s="45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7"/>
    </row>
    <row r="24" spans="1:12">
      <c r="A24" s="45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7"/>
    </row>
    <row r="25" spans="1:12">
      <c r="A25" s="45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7"/>
    </row>
    <row r="26" spans="1:12">
      <c r="A26" s="45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7"/>
    </row>
    <row r="27" spans="1:12">
      <c r="A27" s="45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7"/>
    </row>
    <row r="28" spans="1:12">
      <c r="A28" s="45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7"/>
    </row>
    <row r="29" spans="1:12">
      <c r="A29" s="45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7"/>
    </row>
    <row r="30" spans="1:12">
      <c r="A30" s="45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7"/>
    </row>
    <row r="31" spans="1:12">
      <c r="A31" s="45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7"/>
    </row>
    <row r="32" spans="1:12">
      <c r="A32" s="45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7"/>
    </row>
    <row r="33" spans="1:12">
      <c r="A33" s="45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7"/>
    </row>
    <row r="34" spans="1:12">
      <c r="A34" s="45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7"/>
    </row>
    <row r="35" spans="1:12">
      <c r="A35" s="45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7"/>
    </row>
    <row r="36" spans="1:12">
      <c r="A36" s="45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7"/>
    </row>
    <row r="37" spans="1:12">
      <c r="A37" s="45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7"/>
    </row>
    <row r="38" spans="1:12">
      <c r="A38" s="45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7"/>
    </row>
    <row r="39" spans="1:12">
      <c r="A39" s="45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7"/>
    </row>
    <row r="40" spans="1:12">
      <c r="A40" s="45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7"/>
    </row>
    <row r="41" spans="1:12">
      <c r="A41" s="45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7"/>
    </row>
    <row r="42" spans="1:12">
      <c r="A42" s="45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7"/>
    </row>
    <row r="43" spans="1:12">
      <c r="A43" s="45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7"/>
    </row>
    <row r="44" spans="1:12">
      <c r="A44" s="45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7"/>
    </row>
    <row r="45" spans="1:12">
      <c r="A45" s="45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7"/>
    </row>
    <row r="46" spans="1:12">
      <c r="A46" s="45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7"/>
    </row>
    <row r="47" spans="1:12">
      <c r="A47" s="45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7"/>
    </row>
    <row r="48" spans="1:12">
      <c r="A48" s="45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7"/>
    </row>
    <row r="49" spans="1:12">
      <c r="A49" s="45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7"/>
    </row>
    <row r="50" spans="1:12">
      <c r="A50" s="45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7"/>
    </row>
    <row r="51" spans="1:12">
      <c r="A51" s="45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7"/>
    </row>
    <row r="52" spans="1:12">
      <c r="A52" s="45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7"/>
    </row>
    <row r="53" spans="1:12">
      <c r="A53" s="45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7"/>
    </row>
    <row r="54" spans="1:12">
      <c r="A54" s="45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7"/>
    </row>
    <row r="55" spans="1:12">
      <c r="A55" s="45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7"/>
    </row>
    <row r="56" spans="1:12">
      <c r="A56" s="45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7"/>
    </row>
    <row r="57" spans="1:12">
      <c r="A57" s="45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7"/>
    </row>
    <row r="58" spans="1:12">
      <c r="A58" s="45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7"/>
    </row>
    <row r="59" spans="1:12">
      <c r="A59" s="45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7"/>
    </row>
    <row r="60" spans="1:12">
      <c r="A60" s="45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7"/>
    </row>
    <row r="61" spans="1:12">
      <c r="A61" s="45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7"/>
    </row>
    <row r="62" spans="1:12">
      <c r="A62" s="45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7"/>
    </row>
    <row r="63" spans="1:12">
      <c r="A63" s="45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7"/>
    </row>
    <row r="64" spans="1:12">
      <c r="A64" s="45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7"/>
    </row>
    <row r="65" spans="1:12">
      <c r="A65" s="45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7"/>
    </row>
    <row r="66" spans="1:12">
      <c r="A66" s="45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7"/>
    </row>
    <row r="67" spans="1:12">
      <c r="A67" s="45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7"/>
    </row>
    <row r="68" spans="1:12">
      <c r="A68" s="45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7"/>
    </row>
    <row r="69" spans="1:12">
      <c r="A69" s="45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7"/>
    </row>
    <row r="70" spans="1:12">
      <c r="A70" s="45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7"/>
    </row>
    <row r="71" spans="1:12">
      <c r="A71" s="45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7"/>
    </row>
    <row r="72" spans="2:11">
      <c r="B72" s="15"/>
      <c r="C72" s="15"/>
      <c r="D72" s="15"/>
      <c r="E72" s="15"/>
      <c r="F72" s="15"/>
      <c r="G72" s="15"/>
      <c r="H72" s="15"/>
      <c r="I72" s="15"/>
      <c r="J72" s="15"/>
      <c r="K72" s="15"/>
    </row>
  </sheetData>
  <autoFilter ref="B3:K3">
    <extLst/>
  </autoFilter>
  <mergeCells count="1">
    <mergeCell ref="B2:K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70"/>
  <sheetViews>
    <sheetView workbookViewId="0">
      <selection activeCell="K11" sqref="K11"/>
    </sheetView>
  </sheetViews>
  <sheetFormatPr defaultColWidth="9" defaultRowHeight="13.5"/>
  <cols>
    <col min="1" max="1" width="9" style="30"/>
    <col min="2" max="2" width="10" style="39" customWidth="1"/>
    <col min="3" max="10" width="13.625" style="39" customWidth="1"/>
    <col min="11" max="11" width="12.125" style="30" customWidth="1"/>
    <col min="12" max="16384" width="9" style="30"/>
  </cols>
  <sheetData>
    <row r="1" ht="51" customHeight="1" spans="2:11">
      <c r="B1" s="40" t="s">
        <v>18</v>
      </c>
      <c r="C1" s="40"/>
      <c r="D1" s="40"/>
      <c r="E1" s="40"/>
      <c r="F1" s="40"/>
      <c r="G1" s="40"/>
      <c r="H1" s="40"/>
      <c r="I1" s="40"/>
      <c r="J1" s="40"/>
      <c r="K1" s="9"/>
    </row>
    <row r="2" spans="2:11">
      <c r="B2" s="41" t="s">
        <v>8</v>
      </c>
      <c r="C2" s="41" t="s">
        <v>19</v>
      </c>
      <c r="D2" s="41" t="s">
        <v>11</v>
      </c>
      <c r="E2" s="41" t="s">
        <v>13</v>
      </c>
      <c r="F2" s="41" t="s">
        <v>20</v>
      </c>
      <c r="G2" s="41" t="s">
        <v>21</v>
      </c>
      <c r="H2" s="41" t="s">
        <v>22</v>
      </c>
      <c r="I2" s="41" t="s">
        <v>23</v>
      </c>
      <c r="J2" s="41" t="s">
        <v>17</v>
      </c>
      <c r="K2" s="42"/>
    </row>
    <row r="3" spans="2:11">
      <c r="B3" s="41">
        <v>1</v>
      </c>
      <c r="C3" s="41" t="s">
        <v>24</v>
      </c>
      <c r="D3" s="41"/>
      <c r="E3" s="41"/>
      <c r="F3" s="41"/>
      <c r="G3" s="41"/>
      <c r="H3" s="41"/>
      <c r="I3" s="41">
        <f>G3*H3</f>
        <v>0</v>
      </c>
      <c r="J3" s="41"/>
      <c r="K3" s="42"/>
    </row>
    <row r="4" spans="2:11">
      <c r="B4" s="41"/>
      <c r="C4" s="41" t="s">
        <v>25</v>
      </c>
      <c r="D4" s="41"/>
      <c r="E4" s="41"/>
      <c r="F4" s="41"/>
      <c r="G4" s="41"/>
      <c r="H4" s="41"/>
      <c r="I4" s="41">
        <f t="shared" ref="I4:I35" si="0">G4*H4</f>
        <v>0</v>
      </c>
      <c r="J4" s="41"/>
      <c r="K4" s="42"/>
    </row>
    <row r="5" spans="2:11">
      <c r="B5" s="41"/>
      <c r="C5" s="41" t="s">
        <v>26</v>
      </c>
      <c r="D5" s="41"/>
      <c r="E5" s="41"/>
      <c r="F5" s="41"/>
      <c r="G5" s="41"/>
      <c r="H5" s="41"/>
      <c r="I5" s="41">
        <f t="shared" si="0"/>
        <v>0</v>
      </c>
      <c r="J5" s="41"/>
      <c r="K5" s="42"/>
    </row>
    <row r="6" spans="2:11">
      <c r="B6" s="41"/>
      <c r="C6" s="41" t="s">
        <v>27</v>
      </c>
      <c r="D6" s="41"/>
      <c r="E6" s="41"/>
      <c r="F6" s="41"/>
      <c r="G6" s="41"/>
      <c r="H6" s="41"/>
      <c r="I6" s="41">
        <f t="shared" si="0"/>
        <v>0</v>
      </c>
      <c r="J6" s="41"/>
      <c r="K6" s="42"/>
    </row>
    <row r="7" spans="2:11">
      <c r="B7" s="41"/>
      <c r="C7" s="41" t="s">
        <v>28</v>
      </c>
      <c r="D7" s="41"/>
      <c r="E7" s="41"/>
      <c r="F7" s="41"/>
      <c r="G7" s="41"/>
      <c r="H7" s="41"/>
      <c r="I7" s="41">
        <f t="shared" si="0"/>
        <v>0</v>
      </c>
      <c r="J7" s="41"/>
      <c r="K7" s="42"/>
    </row>
    <row r="8" spans="2:11">
      <c r="B8" s="41"/>
      <c r="C8" s="41"/>
      <c r="D8" s="41"/>
      <c r="E8" s="41"/>
      <c r="F8" s="41"/>
      <c r="G8" s="41"/>
      <c r="H8" s="41"/>
      <c r="I8" s="41">
        <f t="shared" si="0"/>
        <v>0</v>
      </c>
      <c r="J8" s="41"/>
      <c r="K8" s="42"/>
    </row>
    <row r="9" spans="2:11">
      <c r="B9" s="41"/>
      <c r="C9" s="41"/>
      <c r="D9" s="41"/>
      <c r="E9" s="41"/>
      <c r="F9" s="41"/>
      <c r="G9" s="41"/>
      <c r="H9" s="41"/>
      <c r="I9" s="41">
        <f t="shared" si="0"/>
        <v>0</v>
      </c>
      <c r="J9" s="41"/>
      <c r="K9" s="42"/>
    </row>
    <row r="10" spans="2:11">
      <c r="B10" s="41"/>
      <c r="C10" s="41"/>
      <c r="D10" s="41"/>
      <c r="E10" s="41"/>
      <c r="F10" s="41"/>
      <c r="G10" s="41"/>
      <c r="H10" s="41"/>
      <c r="I10" s="41">
        <f t="shared" si="0"/>
        <v>0</v>
      </c>
      <c r="J10" s="41"/>
      <c r="K10" s="42"/>
    </row>
    <row r="11" spans="2:11">
      <c r="B11" s="41"/>
      <c r="C11" s="41"/>
      <c r="D11" s="41"/>
      <c r="E11" s="41"/>
      <c r="F11" s="41"/>
      <c r="G11" s="41"/>
      <c r="H11" s="41"/>
      <c r="I11" s="41">
        <f t="shared" si="0"/>
        <v>0</v>
      </c>
      <c r="J11" s="41"/>
      <c r="K11" s="42"/>
    </row>
    <row r="12" spans="2:11">
      <c r="B12" s="41"/>
      <c r="C12" s="41"/>
      <c r="D12" s="41"/>
      <c r="E12" s="41"/>
      <c r="F12" s="41"/>
      <c r="G12" s="41"/>
      <c r="H12" s="41"/>
      <c r="I12" s="41">
        <f t="shared" si="0"/>
        <v>0</v>
      </c>
      <c r="J12" s="41"/>
      <c r="K12" s="42"/>
    </row>
    <row r="13" spans="2:11">
      <c r="B13" s="41"/>
      <c r="C13" s="41"/>
      <c r="D13" s="41"/>
      <c r="E13" s="41"/>
      <c r="F13" s="41"/>
      <c r="G13" s="41"/>
      <c r="H13" s="41"/>
      <c r="I13" s="41">
        <f t="shared" si="0"/>
        <v>0</v>
      </c>
      <c r="J13" s="41"/>
      <c r="K13" s="42"/>
    </row>
    <row r="14" spans="2:11">
      <c r="B14" s="41"/>
      <c r="C14" s="41"/>
      <c r="D14" s="41"/>
      <c r="E14" s="41"/>
      <c r="F14" s="41"/>
      <c r="G14" s="41"/>
      <c r="H14" s="41"/>
      <c r="I14" s="41">
        <f t="shared" si="0"/>
        <v>0</v>
      </c>
      <c r="J14" s="41"/>
      <c r="K14" s="42"/>
    </row>
    <row r="15" spans="2:11">
      <c r="B15" s="41"/>
      <c r="C15" s="41"/>
      <c r="D15" s="41"/>
      <c r="E15" s="41"/>
      <c r="F15" s="41"/>
      <c r="G15" s="41"/>
      <c r="H15" s="41"/>
      <c r="I15" s="41">
        <f t="shared" si="0"/>
        <v>0</v>
      </c>
      <c r="J15" s="41"/>
      <c r="K15" s="42"/>
    </row>
    <row r="16" spans="2:11">
      <c r="B16" s="41"/>
      <c r="C16" s="41"/>
      <c r="D16" s="41"/>
      <c r="E16" s="41"/>
      <c r="F16" s="41"/>
      <c r="G16" s="41"/>
      <c r="H16" s="41"/>
      <c r="I16" s="41">
        <f t="shared" si="0"/>
        <v>0</v>
      </c>
      <c r="J16" s="41"/>
      <c r="K16" s="42"/>
    </row>
    <row r="17" spans="2:11">
      <c r="B17" s="41"/>
      <c r="C17" s="41"/>
      <c r="D17" s="41"/>
      <c r="E17" s="41"/>
      <c r="F17" s="41"/>
      <c r="G17" s="41"/>
      <c r="H17" s="41"/>
      <c r="I17" s="41">
        <f t="shared" si="0"/>
        <v>0</v>
      </c>
      <c r="J17" s="41"/>
      <c r="K17" s="42"/>
    </row>
    <row r="18" spans="2:11">
      <c r="B18" s="41"/>
      <c r="C18" s="41"/>
      <c r="D18" s="41"/>
      <c r="E18" s="41"/>
      <c r="F18" s="41"/>
      <c r="G18" s="41"/>
      <c r="H18" s="41"/>
      <c r="I18" s="41">
        <f t="shared" si="0"/>
        <v>0</v>
      </c>
      <c r="J18" s="41"/>
      <c r="K18" s="42"/>
    </row>
    <row r="19" spans="2:11">
      <c r="B19" s="41"/>
      <c r="C19" s="41"/>
      <c r="D19" s="41"/>
      <c r="E19" s="41"/>
      <c r="F19" s="41"/>
      <c r="G19" s="41"/>
      <c r="H19" s="41"/>
      <c r="I19" s="41">
        <f t="shared" si="0"/>
        <v>0</v>
      </c>
      <c r="J19" s="41"/>
      <c r="K19" s="42"/>
    </row>
    <row r="20" spans="2:11">
      <c r="B20" s="41"/>
      <c r="C20" s="41"/>
      <c r="D20" s="41"/>
      <c r="E20" s="41"/>
      <c r="F20" s="41"/>
      <c r="G20" s="41"/>
      <c r="H20" s="41"/>
      <c r="I20" s="41">
        <f t="shared" si="0"/>
        <v>0</v>
      </c>
      <c r="J20" s="41"/>
      <c r="K20" s="42"/>
    </row>
    <row r="21" spans="2:11">
      <c r="B21" s="41"/>
      <c r="C21" s="41"/>
      <c r="D21" s="41"/>
      <c r="E21" s="41"/>
      <c r="F21" s="41"/>
      <c r="G21" s="41"/>
      <c r="H21" s="41"/>
      <c r="I21" s="41">
        <f t="shared" si="0"/>
        <v>0</v>
      </c>
      <c r="J21" s="41"/>
      <c r="K21" s="42"/>
    </row>
    <row r="22" spans="2:11">
      <c r="B22" s="41"/>
      <c r="C22" s="41"/>
      <c r="D22" s="41"/>
      <c r="E22" s="41"/>
      <c r="F22" s="41"/>
      <c r="G22" s="41"/>
      <c r="H22" s="41"/>
      <c r="I22" s="41">
        <f t="shared" si="0"/>
        <v>0</v>
      </c>
      <c r="J22" s="41"/>
      <c r="K22" s="42"/>
    </row>
    <row r="23" spans="2:11">
      <c r="B23" s="41"/>
      <c r="C23" s="41"/>
      <c r="D23" s="41"/>
      <c r="E23" s="41"/>
      <c r="F23" s="41"/>
      <c r="G23" s="41"/>
      <c r="H23" s="41"/>
      <c r="I23" s="41">
        <f t="shared" si="0"/>
        <v>0</v>
      </c>
      <c r="J23" s="41"/>
      <c r="K23" s="42"/>
    </row>
    <row r="24" spans="2:11">
      <c r="B24" s="41"/>
      <c r="C24" s="41"/>
      <c r="D24" s="41"/>
      <c r="E24" s="41"/>
      <c r="F24" s="41"/>
      <c r="G24" s="41"/>
      <c r="H24" s="41"/>
      <c r="I24" s="41">
        <f t="shared" si="0"/>
        <v>0</v>
      </c>
      <c r="J24" s="41"/>
      <c r="K24" s="42"/>
    </row>
    <row r="25" spans="2:11">
      <c r="B25" s="41"/>
      <c r="C25" s="41"/>
      <c r="D25" s="41"/>
      <c r="E25" s="41"/>
      <c r="F25" s="41"/>
      <c r="G25" s="41"/>
      <c r="H25" s="41"/>
      <c r="I25" s="41">
        <f t="shared" si="0"/>
        <v>0</v>
      </c>
      <c r="J25" s="41"/>
      <c r="K25" s="42"/>
    </row>
    <row r="26" spans="2:11">
      <c r="B26" s="41"/>
      <c r="C26" s="41"/>
      <c r="D26" s="41"/>
      <c r="E26" s="41"/>
      <c r="F26" s="41"/>
      <c r="G26" s="41"/>
      <c r="H26" s="41"/>
      <c r="I26" s="41">
        <f t="shared" si="0"/>
        <v>0</v>
      </c>
      <c r="J26" s="41"/>
      <c r="K26" s="42"/>
    </row>
    <row r="27" spans="2:11">
      <c r="B27" s="41"/>
      <c r="C27" s="41"/>
      <c r="D27" s="41"/>
      <c r="E27" s="41"/>
      <c r="F27" s="41"/>
      <c r="G27" s="41"/>
      <c r="H27" s="41"/>
      <c r="I27" s="41">
        <f t="shared" si="0"/>
        <v>0</v>
      </c>
      <c r="J27" s="41"/>
      <c r="K27" s="42"/>
    </row>
    <row r="28" spans="2:11">
      <c r="B28" s="41"/>
      <c r="C28" s="41"/>
      <c r="D28" s="41"/>
      <c r="E28" s="41"/>
      <c r="F28" s="41"/>
      <c r="G28" s="41"/>
      <c r="H28" s="41"/>
      <c r="I28" s="41">
        <f t="shared" si="0"/>
        <v>0</v>
      </c>
      <c r="J28" s="41"/>
      <c r="K28" s="42"/>
    </row>
    <row r="29" spans="2:11">
      <c r="B29" s="41"/>
      <c r="C29" s="41"/>
      <c r="D29" s="41"/>
      <c r="E29" s="41"/>
      <c r="F29" s="41"/>
      <c r="G29" s="41"/>
      <c r="H29" s="41"/>
      <c r="I29" s="41">
        <f t="shared" si="0"/>
        <v>0</v>
      </c>
      <c r="J29" s="41"/>
      <c r="K29" s="42"/>
    </row>
    <row r="30" spans="2:11">
      <c r="B30" s="41"/>
      <c r="C30" s="41"/>
      <c r="D30" s="41"/>
      <c r="E30" s="41"/>
      <c r="F30" s="41"/>
      <c r="G30" s="41"/>
      <c r="H30" s="41"/>
      <c r="I30" s="41">
        <f t="shared" si="0"/>
        <v>0</v>
      </c>
      <c r="J30" s="41"/>
      <c r="K30" s="42"/>
    </row>
    <row r="31" spans="2:11">
      <c r="B31" s="41"/>
      <c r="C31" s="41"/>
      <c r="D31" s="41"/>
      <c r="E31" s="41"/>
      <c r="F31" s="41"/>
      <c r="G31" s="41"/>
      <c r="H31" s="41"/>
      <c r="I31" s="41">
        <f t="shared" si="0"/>
        <v>0</v>
      </c>
      <c r="J31" s="41"/>
      <c r="K31" s="42"/>
    </row>
    <row r="32" spans="2:10">
      <c r="B32" s="41"/>
      <c r="C32" s="41"/>
      <c r="D32" s="41"/>
      <c r="E32" s="41"/>
      <c r="F32" s="41"/>
      <c r="G32" s="41"/>
      <c r="H32" s="41"/>
      <c r="I32" s="41">
        <f t="shared" si="0"/>
        <v>0</v>
      </c>
      <c r="J32" s="41"/>
    </row>
    <row r="33" spans="2:10">
      <c r="B33" s="41"/>
      <c r="C33" s="41"/>
      <c r="D33" s="41"/>
      <c r="E33" s="41"/>
      <c r="F33" s="41"/>
      <c r="G33" s="41"/>
      <c r="H33" s="41"/>
      <c r="I33" s="41">
        <f t="shared" si="0"/>
        <v>0</v>
      </c>
      <c r="J33" s="41"/>
    </row>
    <row r="34" spans="2:10">
      <c r="B34" s="41"/>
      <c r="C34" s="41"/>
      <c r="D34" s="41"/>
      <c r="E34" s="41"/>
      <c r="F34" s="41"/>
      <c r="G34" s="41"/>
      <c r="H34" s="41"/>
      <c r="I34" s="41">
        <f t="shared" si="0"/>
        <v>0</v>
      </c>
      <c r="J34" s="41"/>
    </row>
    <row r="35" spans="2:10">
      <c r="B35" s="41"/>
      <c r="C35" s="41"/>
      <c r="D35" s="41"/>
      <c r="E35" s="41"/>
      <c r="F35" s="41"/>
      <c r="G35" s="41"/>
      <c r="H35" s="41"/>
      <c r="I35" s="41">
        <f t="shared" si="0"/>
        <v>0</v>
      </c>
      <c r="J35" s="41"/>
    </row>
    <row r="36" spans="2:10">
      <c r="B36" s="41"/>
      <c r="C36" s="41"/>
      <c r="D36" s="41"/>
      <c r="E36" s="41"/>
      <c r="F36" s="41"/>
      <c r="G36" s="41"/>
      <c r="H36" s="41"/>
      <c r="I36" s="41">
        <f t="shared" ref="I36:I70" si="1">G36*H36</f>
        <v>0</v>
      </c>
      <c r="J36" s="41"/>
    </row>
    <row r="37" spans="2:10">
      <c r="B37" s="41"/>
      <c r="C37" s="41"/>
      <c r="D37" s="41"/>
      <c r="E37" s="41"/>
      <c r="F37" s="41"/>
      <c r="G37" s="41"/>
      <c r="H37" s="41"/>
      <c r="I37" s="41">
        <f t="shared" si="1"/>
        <v>0</v>
      </c>
      <c r="J37" s="41"/>
    </row>
    <row r="38" spans="2:10">
      <c r="B38" s="41"/>
      <c r="C38" s="41"/>
      <c r="D38" s="41"/>
      <c r="E38" s="41"/>
      <c r="F38" s="41"/>
      <c r="G38" s="41"/>
      <c r="H38" s="41"/>
      <c r="I38" s="41">
        <f t="shared" si="1"/>
        <v>0</v>
      </c>
      <c r="J38" s="41"/>
    </row>
    <row r="39" spans="2:10">
      <c r="B39" s="41"/>
      <c r="C39" s="41"/>
      <c r="D39" s="41"/>
      <c r="E39" s="41"/>
      <c r="F39" s="41"/>
      <c r="G39" s="41"/>
      <c r="H39" s="41"/>
      <c r="I39" s="41">
        <f t="shared" si="1"/>
        <v>0</v>
      </c>
      <c r="J39" s="41"/>
    </row>
    <row r="40" spans="2:10">
      <c r="B40" s="41"/>
      <c r="C40" s="41"/>
      <c r="D40" s="41"/>
      <c r="E40" s="41"/>
      <c r="F40" s="41"/>
      <c r="G40" s="41"/>
      <c r="H40" s="41"/>
      <c r="I40" s="41">
        <f t="shared" si="1"/>
        <v>0</v>
      </c>
      <c r="J40" s="41"/>
    </row>
    <row r="41" spans="2:10">
      <c r="B41" s="41"/>
      <c r="C41" s="41"/>
      <c r="D41" s="41"/>
      <c r="E41" s="41"/>
      <c r="F41" s="41"/>
      <c r="G41" s="41"/>
      <c r="H41" s="41"/>
      <c r="I41" s="41">
        <f t="shared" si="1"/>
        <v>0</v>
      </c>
      <c r="J41" s="41"/>
    </row>
    <row r="42" spans="2:10">
      <c r="B42" s="41"/>
      <c r="C42" s="41"/>
      <c r="D42" s="41"/>
      <c r="E42" s="41"/>
      <c r="F42" s="41"/>
      <c r="G42" s="41"/>
      <c r="H42" s="41"/>
      <c r="I42" s="41">
        <f t="shared" si="1"/>
        <v>0</v>
      </c>
      <c r="J42" s="41"/>
    </row>
    <row r="43" spans="2:10">
      <c r="B43" s="41"/>
      <c r="C43" s="41"/>
      <c r="D43" s="41"/>
      <c r="E43" s="41"/>
      <c r="F43" s="41"/>
      <c r="G43" s="41"/>
      <c r="H43" s="41"/>
      <c r="I43" s="41">
        <f t="shared" si="1"/>
        <v>0</v>
      </c>
      <c r="J43" s="41"/>
    </row>
    <row r="44" spans="2:10">
      <c r="B44" s="41"/>
      <c r="C44" s="41"/>
      <c r="D44" s="41"/>
      <c r="E44" s="41"/>
      <c r="F44" s="41"/>
      <c r="G44" s="41"/>
      <c r="H44" s="41"/>
      <c r="I44" s="41">
        <f t="shared" si="1"/>
        <v>0</v>
      </c>
      <c r="J44" s="41"/>
    </row>
    <row r="45" spans="2:10">
      <c r="B45" s="41"/>
      <c r="C45" s="41"/>
      <c r="D45" s="41"/>
      <c r="E45" s="41"/>
      <c r="F45" s="41"/>
      <c r="G45" s="41"/>
      <c r="H45" s="41"/>
      <c r="I45" s="41">
        <f t="shared" si="1"/>
        <v>0</v>
      </c>
      <c r="J45" s="41"/>
    </row>
    <row r="46" spans="2:10">
      <c r="B46" s="41"/>
      <c r="C46" s="41"/>
      <c r="D46" s="41"/>
      <c r="E46" s="41"/>
      <c r="F46" s="41"/>
      <c r="G46" s="41"/>
      <c r="H46" s="41"/>
      <c r="I46" s="41">
        <f t="shared" si="1"/>
        <v>0</v>
      </c>
      <c r="J46" s="41"/>
    </row>
    <row r="47" spans="2:10">
      <c r="B47" s="41"/>
      <c r="C47" s="41"/>
      <c r="D47" s="41"/>
      <c r="E47" s="41"/>
      <c r="F47" s="41"/>
      <c r="G47" s="41"/>
      <c r="H47" s="41"/>
      <c r="I47" s="41">
        <f t="shared" si="1"/>
        <v>0</v>
      </c>
      <c r="J47" s="41"/>
    </row>
    <row r="48" spans="2:10">
      <c r="B48" s="41"/>
      <c r="C48" s="41"/>
      <c r="D48" s="41"/>
      <c r="E48" s="41"/>
      <c r="F48" s="41"/>
      <c r="G48" s="41"/>
      <c r="H48" s="41"/>
      <c r="I48" s="41">
        <f t="shared" si="1"/>
        <v>0</v>
      </c>
      <c r="J48" s="41"/>
    </row>
    <row r="49" spans="2:10">
      <c r="B49" s="41"/>
      <c r="C49" s="41"/>
      <c r="D49" s="41"/>
      <c r="E49" s="41"/>
      <c r="F49" s="41"/>
      <c r="G49" s="41"/>
      <c r="H49" s="41"/>
      <c r="I49" s="41">
        <f t="shared" si="1"/>
        <v>0</v>
      </c>
      <c r="J49" s="41"/>
    </row>
    <row r="50" spans="2:10">
      <c r="B50" s="41"/>
      <c r="C50" s="41"/>
      <c r="D50" s="41"/>
      <c r="E50" s="41"/>
      <c r="F50" s="41"/>
      <c r="G50" s="41"/>
      <c r="H50" s="41"/>
      <c r="I50" s="41">
        <f t="shared" si="1"/>
        <v>0</v>
      </c>
      <c r="J50" s="41"/>
    </row>
    <row r="51" spans="2:10">
      <c r="B51" s="41"/>
      <c r="C51" s="41"/>
      <c r="D51" s="41"/>
      <c r="E51" s="41"/>
      <c r="F51" s="41"/>
      <c r="G51" s="41"/>
      <c r="H51" s="41"/>
      <c r="I51" s="41">
        <f t="shared" si="1"/>
        <v>0</v>
      </c>
      <c r="J51" s="41"/>
    </row>
    <row r="52" spans="2:10">
      <c r="B52" s="41"/>
      <c r="C52" s="41"/>
      <c r="D52" s="41"/>
      <c r="E52" s="41"/>
      <c r="F52" s="41"/>
      <c r="G52" s="41"/>
      <c r="H52" s="41"/>
      <c r="I52" s="41">
        <f t="shared" si="1"/>
        <v>0</v>
      </c>
      <c r="J52" s="41"/>
    </row>
    <row r="53" spans="2:10">
      <c r="B53" s="41"/>
      <c r="C53" s="41"/>
      <c r="D53" s="41"/>
      <c r="E53" s="41"/>
      <c r="F53" s="41"/>
      <c r="G53" s="41"/>
      <c r="H53" s="41"/>
      <c r="I53" s="41">
        <f t="shared" si="1"/>
        <v>0</v>
      </c>
      <c r="J53" s="41"/>
    </row>
    <row r="54" spans="2:10">
      <c r="B54" s="41"/>
      <c r="C54" s="41"/>
      <c r="D54" s="41"/>
      <c r="E54" s="41"/>
      <c r="F54" s="41"/>
      <c r="G54" s="41"/>
      <c r="H54" s="41"/>
      <c r="I54" s="41">
        <f t="shared" si="1"/>
        <v>0</v>
      </c>
      <c r="J54" s="41"/>
    </row>
    <row r="55" spans="2:10">
      <c r="B55" s="41"/>
      <c r="C55" s="41"/>
      <c r="D55" s="41"/>
      <c r="E55" s="41"/>
      <c r="F55" s="41"/>
      <c r="G55" s="41"/>
      <c r="H55" s="41"/>
      <c r="I55" s="41">
        <f t="shared" si="1"/>
        <v>0</v>
      </c>
      <c r="J55" s="41"/>
    </row>
    <row r="56" spans="2:10">
      <c r="B56" s="41"/>
      <c r="C56" s="41"/>
      <c r="D56" s="41"/>
      <c r="E56" s="41"/>
      <c r="F56" s="41"/>
      <c r="G56" s="41"/>
      <c r="H56" s="41"/>
      <c r="I56" s="41">
        <f t="shared" si="1"/>
        <v>0</v>
      </c>
      <c r="J56" s="41"/>
    </row>
    <row r="57" spans="2:10">
      <c r="B57" s="41"/>
      <c r="C57" s="41"/>
      <c r="D57" s="41"/>
      <c r="E57" s="41"/>
      <c r="F57" s="41"/>
      <c r="G57" s="41"/>
      <c r="H57" s="41"/>
      <c r="I57" s="41">
        <f t="shared" si="1"/>
        <v>0</v>
      </c>
      <c r="J57" s="41"/>
    </row>
    <row r="58" spans="2:10">
      <c r="B58" s="41"/>
      <c r="C58" s="41"/>
      <c r="D58" s="41"/>
      <c r="E58" s="41"/>
      <c r="F58" s="41"/>
      <c r="G58" s="41"/>
      <c r="H58" s="41"/>
      <c r="I58" s="41">
        <f t="shared" si="1"/>
        <v>0</v>
      </c>
      <c r="J58" s="41"/>
    </row>
    <row r="59" spans="2:10">
      <c r="B59" s="41"/>
      <c r="C59" s="41"/>
      <c r="D59" s="41"/>
      <c r="E59" s="41"/>
      <c r="F59" s="41"/>
      <c r="G59" s="41"/>
      <c r="H59" s="41"/>
      <c r="I59" s="41">
        <f t="shared" si="1"/>
        <v>0</v>
      </c>
      <c r="J59" s="41"/>
    </row>
    <row r="60" spans="2:10">
      <c r="B60" s="41"/>
      <c r="C60" s="41"/>
      <c r="D60" s="41"/>
      <c r="E60" s="41"/>
      <c r="F60" s="41"/>
      <c r="G60" s="41"/>
      <c r="H60" s="41"/>
      <c r="I60" s="41">
        <f t="shared" si="1"/>
        <v>0</v>
      </c>
      <c r="J60" s="41"/>
    </row>
    <row r="61" spans="2:10">
      <c r="B61" s="41"/>
      <c r="C61" s="41"/>
      <c r="D61" s="41"/>
      <c r="E61" s="41"/>
      <c r="F61" s="41"/>
      <c r="G61" s="41"/>
      <c r="H61" s="41"/>
      <c r="I61" s="41">
        <f t="shared" si="1"/>
        <v>0</v>
      </c>
      <c r="J61" s="41"/>
    </row>
    <row r="62" spans="2:10">
      <c r="B62" s="41"/>
      <c r="C62" s="41"/>
      <c r="D62" s="41"/>
      <c r="E62" s="41"/>
      <c r="F62" s="41"/>
      <c r="G62" s="41"/>
      <c r="H62" s="41"/>
      <c r="I62" s="41">
        <f t="shared" si="1"/>
        <v>0</v>
      </c>
      <c r="J62" s="41"/>
    </row>
    <row r="63" spans="2:10">
      <c r="B63" s="41"/>
      <c r="C63" s="41"/>
      <c r="D63" s="41"/>
      <c r="E63" s="41"/>
      <c r="F63" s="41"/>
      <c r="G63" s="41"/>
      <c r="H63" s="41"/>
      <c r="I63" s="41">
        <f t="shared" si="1"/>
        <v>0</v>
      </c>
      <c r="J63" s="41"/>
    </row>
    <row r="64" spans="2:10">
      <c r="B64" s="41"/>
      <c r="C64" s="41"/>
      <c r="D64" s="41"/>
      <c r="E64" s="41"/>
      <c r="F64" s="41"/>
      <c r="G64" s="41"/>
      <c r="H64" s="41"/>
      <c r="I64" s="41">
        <f t="shared" si="1"/>
        <v>0</v>
      </c>
      <c r="J64" s="41"/>
    </row>
    <row r="65" spans="2:10">
      <c r="B65" s="41"/>
      <c r="C65" s="41"/>
      <c r="D65" s="41"/>
      <c r="E65" s="41"/>
      <c r="F65" s="41"/>
      <c r="G65" s="41"/>
      <c r="H65" s="41"/>
      <c r="I65" s="41">
        <f t="shared" si="1"/>
        <v>0</v>
      </c>
      <c r="J65" s="41"/>
    </row>
    <row r="66" spans="2:10">
      <c r="B66" s="41"/>
      <c r="C66" s="41"/>
      <c r="D66" s="41"/>
      <c r="E66" s="41"/>
      <c r="F66" s="41"/>
      <c r="G66" s="41"/>
      <c r="H66" s="41"/>
      <c r="I66" s="41">
        <f t="shared" si="1"/>
        <v>0</v>
      </c>
      <c r="J66" s="41"/>
    </row>
    <row r="67" spans="2:10">
      <c r="B67" s="41"/>
      <c r="C67" s="41"/>
      <c r="D67" s="41"/>
      <c r="E67" s="41"/>
      <c r="F67" s="41"/>
      <c r="G67" s="41"/>
      <c r="H67" s="41"/>
      <c r="I67" s="41">
        <f t="shared" si="1"/>
        <v>0</v>
      </c>
      <c r="J67" s="41"/>
    </row>
    <row r="68" spans="2:10">
      <c r="B68" s="41"/>
      <c r="C68" s="41"/>
      <c r="D68" s="41"/>
      <c r="E68" s="41"/>
      <c r="F68" s="41"/>
      <c r="G68" s="41"/>
      <c r="H68" s="41"/>
      <c r="I68" s="41">
        <f t="shared" si="1"/>
        <v>0</v>
      </c>
      <c r="J68" s="41"/>
    </row>
    <row r="69" spans="2:10">
      <c r="B69" s="41"/>
      <c r="C69" s="41"/>
      <c r="D69" s="41"/>
      <c r="E69" s="41"/>
      <c r="F69" s="41"/>
      <c r="G69" s="41"/>
      <c r="H69" s="41"/>
      <c r="I69" s="41">
        <f t="shared" si="1"/>
        <v>0</v>
      </c>
      <c r="J69" s="41"/>
    </row>
    <row r="70" spans="2:10">
      <c r="B70" s="41"/>
      <c r="C70" s="41"/>
      <c r="D70" s="41"/>
      <c r="E70" s="41"/>
      <c r="F70" s="41"/>
      <c r="G70" s="41"/>
      <c r="H70" s="41"/>
      <c r="I70" s="41">
        <f t="shared" si="1"/>
        <v>0</v>
      </c>
      <c r="J70" s="41"/>
    </row>
  </sheetData>
  <mergeCells count="1">
    <mergeCell ref="B1:J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32"/>
  <sheetViews>
    <sheetView workbookViewId="0">
      <selection activeCell="Q16" sqref="Q16"/>
    </sheetView>
  </sheetViews>
  <sheetFormatPr defaultColWidth="9" defaultRowHeight="13.5"/>
  <cols>
    <col min="1" max="1" width="4.75" style="30" customWidth="1"/>
    <col min="2" max="9" width="15.625" style="30" customWidth="1"/>
    <col min="10" max="10" width="12.125" style="30" customWidth="1"/>
    <col min="11" max="16384" width="9" style="30"/>
  </cols>
  <sheetData>
    <row r="1" ht="33" customHeight="1" spans="2:10">
      <c r="B1" s="31" t="s">
        <v>29</v>
      </c>
      <c r="C1" s="31"/>
      <c r="D1" s="31"/>
      <c r="E1" s="31"/>
      <c r="F1" s="31"/>
      <c r="G1" s="31"/>
      <c r="H1" s="31"/>
      <c r="I1" s="31"/>
      <c r="J1" s="9"/>
    </row>
    <row r="2" ht="17" customHeight="1" spans="2:10">
      <c r="B2" s="32" t="s">
        <v>19</v>
      </c>
      <c r="C2" s="32" t="s">
        <v>30</v>
      </c>
      <c r="D2" s="32" t="s">
        <v>31</v>
      </c>
      <c r="E2" s="32" t="s">
        <v>32</v>
      </c>
      <c r="F2" s="32" t="s">
        <v>33</v>
      </c>
      <c r="G2" s="32" t="s">
        <v>34</v>
      </c>
      <c r="H2" s="32" t="s">
        <v>35</v>
      </c>
      <c r="I2" s="32" t="s">
        <v>17</v>
      </c>
      <c r="J2" s="38"/>
    </row>
    <row r="3" ht="17" customHeight="1" spans="2:10">
      <c r="B3" s="33">
        <v>43617</v>
      </c>
      <c r="C3" s="34"/>
      <c r="D3" s="34"/>
      <c r="E3" s="34"/>
      <c r="F3" s="34"/>
      <c r="G3" s="34"/>
      <c r="H3" s="34">
        <f>F3*G3</f>
        <v>0</v>
      </c>
      <c r="I3" s="34"/>
      <c r="J3" s="38"/>
    </row>
    <row r="4" ht="17" customHeight="1" spans="2:10">
      <c r="B4" s="35">
        <v>43618</v>
      </c>
      <c r="C4" s="32"/>
      <c r="D4" s="32"/>
      <c r="E4" s="32"/>
      <c r="F4" s="32"/>
      <c r="G4" s="32"/>
      <c r="H4" s="32">
        <f t="shared" ref="H4:H14" si="0">F4*G4</f>
        <v>0</v>
      </c>
      <c r="I4" s="32"/>
      <c r="J4" s="38"/>
    </row>
    <row r="5" ht="17" customHeight="1" spans="2:10">
      <c r="B5" s="33">
        <v>43619</v>
      </c>
      <c r="C5" s="34"/>
      <c r="D5" s="34"/>
      <c r="E5" s="34"/>
      <c r="F5" s="34"/>
      <c r="G5" s="34"/>
      <c r="H5" s="34">
        <f t="shared" si="0"/>
        <v>0</v>
      </c>
      <c r="I5" s="34"/>
      <c r="J5" s="38"/>
    </row>
    <row r="6" ht="17" customHeight="1" spans="2:10">
      <c r="B6" s="35">
        <v>43620</v>
      </c>
      <c r="C6" s="32"/>
      <c r="D6" s="32"/>
      <c r="E6" s="32"/>
      <c r="F6" s="32"/>
      <c r="G6" s="32"/>
      <c r="H6" s="32">
        <f t="shared" si="0"/>
        <v>0</v>
      </c>
      <c r="I6" s="32"/>
      <c r="J6" s="38"/>
    </row>
    <row r="7" ht="17" customHeight="1" spans="2:10">
      <c r="B7" s="33">
        <v>43621</v>
      </c>
      <c r="C7" s="34"/>
      <c r="D7" s="34"/>
      <c r="E7" s="34"/>
      <c r="F7" s="34"/>
      <c r="G7" s="34"/>
      <c r="H7" s="34">
        <f t="shared" si="0"/>
        <v>0</v>
      </c>
      <c r="I7" s="34"/>
      <c r="J7" s="38"/>
    </row>
    <row r="8" ht="17" customHeight="1" spans="2:10">
      <c r="B8" s="35">
        <v>43622</v>
      </c>
      <c r="C8" s="32"/>
      <c r="D8" s="32"/>
      <c r="E8" s="32"/>
      <c r="F8" s="32"/>
      <c r="G8" s="32"/>
      <c r="H8" s="32">
        <f t="shared" si="0"/>
        <v>0</v>
      </c>
      <c r="I8" s="32"/>
      <c r="J8" s="38"/>
    </row>
    <row r="9" ht="17" customHeight="1" spans="2:10">
      <c r="B9" s="33">
        <v>43623</v>
      </c>
      <c r="C9" s="34"/>
      <c r="D9" s="34"/>
      <c r="E9" s="34"/>
      <c r="F9" s="34"/>
      <c r="G9" s="34"/>
      <c r="H9" s="34">
        <f t="shared" si="0"/>
        <v>0</v>
      </c>
      <c r="I9" s="34"/>
      <c r="J9" s="38"/>
    </row>
    <row r="10" ht="17" customHeight="1" spans="2:10">
      <c r="B10" s="35">
        <v>43624</v>
      </c>
      <c r="C10" s="32"/>
      <c r="D10" s="32"/>
      <c r="E10" s="32"/>
      <c r="F10" s="32"/>
      <c r="G10" s="32"/>
      <c r="H10" s="32">
        <f t="shared" si="0"/>
        <v>0</v>
      </c>
      <c r="I10" s="32"/>
      <c r="J10" s="38"/>
    </row>
    <row r="11" ht="17" customHeight="1" spans="2:10">
      <c r="B11" s="33">
        <v>43625</v>
      </c>
      <c r="C11" s="34"/>
      <c r="D11" s="34"/>
      <c r="E11" s="34"/>
      <c r="F11" s="34"/>
      <c r="G11" s="34"/>
      <c r="H11" s="34">
        <f t="shared" si="0"/>
        <v>0</v>
      </c>
      <c r="I11" s="34"/>
      <c r="J11" s="38"/>
    </row>
    <row r="12" ht="17" customHeight="1" spans="2:9">
      <c r="B12" s="35">
        <v>43626</v>
      </c>
      <c r="C12" s="32"/>
      <c r="D12" s="32"/>
      <c r="E12" s="32"/>
      <c r="F12" s="32"/>
      <c r="G12" s="32"/>
      <c r="H12" s="32">
        <f t="shared" si="0"/>
        <v>0</v>
      </c>
      <c r="I12" s="32"/>
    </row>
    <row r="13" ht="17" customHeight="1" spans="2:9">
      <c r="B13" s="33">
        <v>43627</v>
      </c>
      <c r="C13" s="34"/>
      <c r="D13" s="34"/>
      <c r="E13" s="34"/>
      <c r="F13" s="34"/>
      <c r="G13" s="34"/>
      <c r="H13" s="34">
        <f t="shared" si="0"/>
        <v>0</v>
      </c>
      <c r="I13" s="34"/>
    </row>
    <row r="14" ht="17" customHeight="1" spans="2:9">
      <c r="B14" s="35">
        <v>43628</v>
      </c>
      <c r="C14" s="32"/>
      <c r="D14" s="32"/>
      <c r="E14" s="32"/>
      <c r="F14" s="32"/>
      <c r="G14" s="32"/>
      <c r="H14" s="32">
        <f t="shared" si="0"/>
        <v>0</v>
      </c>
      <c r="I14" s="32"/>
    </row>
    <row r="15" spans="2:9">
      <c r="B15" s="33">
        <v>43629</v>
      </c>
      <c r="C15" s="36"/>
      <c r="D15" s="36"/>
      <c r="E15" s="36"/>
      <c r="F15" s="36"/>
      <c r="G15" s="36"/>
      <c r="H15" s="36"/>
      <c r="I15" s="36"/>
    </row>
    <row r="16" spans="2:9">
      <c r="B16" s="35">
        <v>43630</v>
      </c>
      <c r="C16" s="37"/>
      <c r="D16" s="37"/>
      <c r="E16" s="37"/>
      <c r="F16" s="37"/>
      <c r="G16" s="37"/>
      <c r="H16" s="37"/>
      <c r="I16" s="37"/>
    </row>
    <row r="17" spans="2:9">
      <c r="B17" s="33">
        <v>43631</v>
      </c>
      <c r="C17" s="36"/>
      <c r="D17" s="36"/>
      <c r="E17" s="36"/>
      <c r="F17" s="36"/>
      <c r="G17" s="36"/>
      <c r="H17" s="36"/>
      <c r="I17" s="36"/>
    </row>
    <row r="18" spans="2:9">
      <c r="B18" s="35">
        <v>43632</v>
      </c>
      <c r="C18" s="37"/>
      <c r="D18" s="37"/>
      <c r="E18" s="37"/>
      <c r="F18" s="37"/>
      <c r="G18" s="37"/>
      <c r="H18" s="37"/>
      <c r="I18" s="37"/>
    </row>
    <row r="19" spans="2:9">
      <c r="B19" s="33">
        <v>43633</v>
      </c>
      <c r="C19" s="36"/>
      <c r="D19" s="36"/>
      <c r="E19" s="36"/>
      <c r="F19" s="36"/>
      <c r="G19" s="36"/>
      <c r="H19" s="36"/>
      <c r="I19" s="36"/>
    </row>
    <row r="20" spans="2:9">
      <c r="B20" s="35">
        <v>43634</v>
      </c>
      <c r="C20" s="37"/>
      <c r="D20" s="37"/>
      <c r="E20" s="37"/>
      <c r="F20" s="37"/>
      <c r="G20" s="37"/>
      <c r="H20" s="37"/>
      <c r="I20" s="37"/>
    </row>
    <row r="21" spans="2:9">
      <c r="B21" s="33">
        <v>43635</v>
      </c>
      <c r="C21" s="36"/>
      <c r="D21" s="36"/>
      <c r="E21" s="36"/>
      <c r="F21" s="36"/>
      <c r="G21" s="36"/>
      <c r="H21" s="36"/>
      <c r="I21" s="36"/>
    </row>
    <row r="22" spans="2:9">
      <c r="B22" s="35">
        <v>43636</v>
      </c>
      <c r="C22" s="37"/>
      <c r="D22" s="37"/>
      <c r="E22" s="37"/>
      <c r="F22" s="37"/>
      <c r="G22" s="37"/>
      <c r="H22" s="37"/>
      <c r="I22" s="37"/>
    </row>
    <row r="23" spans="2:9">
      <c r="B23" s="33">
        <v>43637</v>
      </c>
      <c r="C23" s="36"/>
      <c r="D23" s="36"/>
      <c r="E23" s="36"/>
      <c r="F23" s="36"/>
      <c r="G23" s="36"/>
      <c r="H23" s="36"/>
      <c r="I23" s="36"/>
    </row>
    <row r="24" spans="2:9">
      <c r="B24" s="35">
        <v>43638</v>
      </c>
      <c r="C24" s="37"/>
      <c r="D24" s="37"/>
      <c r="E24" s="37"/>
      <c r="F24" s="37"/>
      <c r="G24" s="37"/>
      <c r="H24" s="37"/>
      <c r="I24" s="37"/>
    </row>
    <row r="25" spans="2:9">
      <c r="B25" s="33">
        <v>43639</v>
      </c>
      <c r="C25" s="36"/>
      <c r="D25" s="36"/>
      <c r="E25" s="36"/>
      <c r="F25" s="36"/>
      <c r="G25" s="36"/>
      <c r="H25" s="36"/>
      <c r="I25" s="36"/>
    </row>
    <row r="26" spans="2:9">
      <c r="B26" s="35">
        <v>43640</v>
      </c>
      <c r="C26" s="37"/>
      <c r="D26" s="37"/>
      <c r="E26" s="37"/>
      <c r="F26" s="37"/>
      <c r="G26" s="37"/>
      <c r="H26" s="37"/>
      <c r="I26" s="37"/>
    </row>
    <row r="27" spans="2:9">
      <c r="B27" s="33">
        <v>43641</v>
      </c>
      <c r="C27" s="36"/>
      <c r="D27" s="36"/>
      <c r="E27" s="36"/>
      <c r="F27" s="36"/>
      <c r="G27" s="36"/>
      <c r="H27" s="36"/>
      <c r="I27" s="36"/>
    </row>
    <row r="28" spans="2:9">
      <c r="B28" s="35">
        <v>43642</v>
      </c>
      <c r="C28" s="37"/>
      <c r="D28" s="37"/>
      <c r="E28" s="37"/>
      <c r="F28" s="37"/>
      <c r="G28" s="37"/>
      <c r="H28" s="37"/>
      <c r="I28" s="37"/>
    </row>
    <row r="29" spans="2:9">
      <c r="B29" s="33">
        <v>43643</v>
      </c>
      <c r="C29" s="36"/>
      <c r="D29" s="36"/>
      <c r="E29" s="36"/>
      <c r="F29" s="36"/>
      <c r="G29" s="36"/>
      <c r="H29" s="36"/>
      <c r="I29" s="36"/>
    </row>
    <row r="30" spans="2:9">
      <c r="B30" s="35">
        <v>43644</v>
      </c>
      <c r="C30" s="37"/>
      <c r="D30" s="37"/>
      <c r="E30" s="37"/>
      <c r="F30" s="37"/>
      <c r="G30" s="37"/>
      <c r="H30" s="37"/>
      <c r="I30" s="37"/>
    </row>
    <row r="31" spans="2:9">
      <c r="B31" s="33">
        <v>43645</v>
      </c>
      <c r="C31" s="36"/>
      <c r="D31" s="36"/>
      <c r="E31" s="36"/>
      <c r="F31" s="36"/>
      <c r="G31" s="36"/>
      <c r="H31" s="36"/>
      <c r="I31" s="36"/>
    </row>
    <row r="32" spans="2:9">
      <c r="B32" s="35">
        <v>43646</v>
      </c>
      <c r="C32" s="37"/>
      <c r="D32" s="37"/>
      <c r="E32" s="37"/>
      <c r="F32" s="37"/>
      <c r="G32" s="37"/>
      <c r="H32" s="37"/>
      <c r="I32" s="37"/>
    </row>
  </sheetData>
  <mergeCells count="1">
    <mergeCell ref="B1:I1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32"/>
  <sheetViews>
    <sheetView workbookViewId="0">
      <selection activeCell="N42" sqref="N42"/>
    </sheetView>
  </sheetViews>
  <sheetFormatPr defaultColWidth="9" defaultRowHeight="13.5"/>
  <cols>
    <col min="1" max="1" width="9" style="26"/>
    <col min="2" max="9" width="15.625" style="26" customWidth="1"/>
    <col min="10" max="10" width="12.125" style="26" customWidth="1"/>
    <col min="11" max="16384" width="9" style="26"/>
  </cols>
  <sheetData>
    <row r="1" ht="41" customHeight="1" spans="2:10">
      <c r="B1" s="27" t="s">
        <v>36</v>
      </c>
      <c r="C1" s="27"/>
      <c r="D1" s="27"/>
      <c r="E1" s="27"/>
      <c r="F1" s="27"/>
      <c r="G1" s="27"/>
      <c r="H1" s="27"/>
      <c r="I1" s="27"/>
      <c r="J1" s="9"/>
    </row>
    <row r="2" spans="2:9">
      <c r="B2" s="28" t="s">
        <v>19</v>
      </c>
      <c r="C2" s="28" t="s">
        <v>30</v>
      </c>
      <c r="D2" s="28" t="s">
        <v>37</v>
      </c>
      <c r="E2" s="28" t="s">
        <v>32</v>
      </c>
      <c r="F2" s="28" t="s">
        <v>38</v>
      </c>
      <c r="G2" s="28" t="s">
        <v>34</v>
      </c>
      <c r="H2" s="28" t="s">
        <v>35</v>
      </c>
      <c r="I2" s="28" t="s">
        <v>17</v>
      </c>
    </row>
    <row r="3" spans="2:9">
      <c r="B3" s="29">
        <v>43617</v>
      </c>
      <c r="C3" s="28"/>
      <c r="D3" s="28"/>
      <c r="E3" s="28"/>
      <c r="F3" s="28"/>
      <c r="G3" s="28"/>
      <c r="H3" s="28">
        <f t="shared" ref="H3:H14" si="0">F3*G3</f>
        <v>0</v>
      </c>
      <c r="I3" s="28"/>
    </row>
    <row r="4" spans="2:9">
      <c r="B4" s="29">
        <v>43618</v>
      </c>
      <c r="C4" s="28"/>
      <c r="D4" s="28"/>
      <c r="E4" s="28"/>
      <c r="F4" s="28"/>
      <c r="G4" s="28"/>
      <c r="H4" s="28">
        <f t="shared" si="0"/>
        <v>0</v>
      </c>
      <c r="I4" s="28"/>
    </row>
    <row r="5" spans="2:9">
      <c r="B5" s="29">
        <v>43619</v>
      </c>
      <c r="C5" s="28"/>
      <c r="D5" s="28"/>
      <c r="E5" s="28"/>
      <c r="F5" s="28"/>
      <c r="G5" s="28"/>
      <c r="H5" s="28">
        <f t="shared" si="0"/>
        <v>0</v>
      </c>
      <c r="I5" s="28"/>
    </row>
    <row r="6" spans="2:9">
      <c r="B6" s="29">
        <v>43620</v>
      </c>
      <c r="C6" s="28"/>
      <c r="D6" s="28"/>
      <c r="E6" s="28"/>
      <c r="F6" s="28"/>
      <c r="G6" s="28"/>
      <c r="H6" s="28">
        <f t="shared" si="0"/>
        <v>0</v>
      </c>
      <c r="I6" s="28"/>
    </row>
    <row r="7" spans="2:9">
      <c r="B7" s="29">
        <v>43621</v>
      </c>
      <c r="C7" s="28"/>
      <c r="D7" s="28"/>
      <c r="E7" s="28"/>
      <c r="F7" s="28"/>
      <c r="G7" s="28"/>
      <c r="H7" s="28">
        <f t="shared" si="0"/>
        <v>0</v>
      </c>
      <c r="I7" s="28"/>
    </row>
    <row r="8" spans="2:9">
      <c r="B8" s="29">
        <v>43622</v>
      </c>
      <c r="C8" s="28"/>
      <c r="D8" s="28"/>
      <c r="E8" s="28"/>
      <c r="F8" s="28"/>
      <c r="G8" s="28"/>
      <c r="H8" s="28">
        <f t="shared" si="0"/>
        <v>0</v>
      </c>
      <c r="I8" s="28"/>
    </row>
    <row r="9" spans="2:9">
      <c r="B9" s="29">
        <v>43623</v>
      </c>
      <c r="C9" s="28"/>
      <c r="D9" s="28"/>
      <c r="E9" s="28"/>
      <c r="F9" s="28"/>
      <c r="G9" s="28"/>
      <c r="H9" s="28">
        <f t="shared" si="0"/>
        <v>0</v>
      </c>
      <c r="I9" s="28"/>
    </row>
    <row r="10" spans="2:9">
      <c r="B10" s="29">
        <v>43624</v>
      </c>
      <c r="C10" s="28"/>
      <c r="D10" s="28"/>
      <c r="E10" s="28"/>
      <c r="F10" s="28"/>
      <c r="G10" s="28"/>
      <c r="H10" s="28">
        <f t="shared" si="0"/>
        <v>0</v>
      </c>
      <c r="I10" s="28"/>
    </row>
    <row r="11" spans="2:9">
      <c r="B11" s="29">
        <v>43625</v>
      </c>
      <c r="C11" s="28"/>
      <c r="D11" s="28"/>
      <c r="E11" s="28"/>
      <c r="F11" s="28"/>
      <c r="G11" s="28"/>
      <c r="H11" s="28">
        <f t="shared" si="0"/>
        <v>0</v>
      </c>
      <c r="I11" s="28"/>
    </row>
    <row r="12" spans="2:9">
      <c r="B12" s="29">
        <v>43626</v>
      </c>
      <c r="C12" s="28"/>
      <c r="D12" s="28"/>
      <c r="E12" s="28"/>
      <c r="F12" s="28"/>
      <c r="G12" s="28"/>
      <c r="H12" s="28">
        <f t="shared" si="0"/>
        <v>0</v>
      </c>
      <c r="I12" s="28"/>
    </row>
    <row r="13" spans="2:9">
      <c r="B13" s="29">
        <v>43627</v>
      </c>
      <c r="C13" s="28"/>
      <c r="D13" s="28"/>
      <c r="E13" s="28"/>
      <c r="F13" s="28"/>
      <c r="G13" s="28"/>
      <c r="H13" s="28">
        <f t="shared" si="0"/>
        <v>0</v>
      </c>
      <c r="I13" s="28"/>
    </row>
    <row r="14" spans="2:9">
      <c r="B14" s="29">
        <v>43628</v>
      </c>
      <c r="C14" s="28"/>
      <c r="D14" s="28"/>
      <c r="E14" s="28"/>
      <c r="F14" s="28"/>
      <c r="G14" s="28"/>
      <c r="H14" s="28">
        <f t="shared" si="0"/>
        <v>0</v>
      </c>
      <c r="I14" s="28"/>
    </row>
    <row r="15" spans="2:9">
      <c r="B15" s="29">
        <v>43629</v>
      </c>
      <c r="C15" s="28"/>
      <c r="D15" s="28"/>
      <c r="E15" s="28"/>
      <c r="F15" s="28"/>
      <c r="G15" s="28"/>
      <c r="H15" s="28">
        <f t="shared" ref="H15:H23" si="1">F15*G15</f>
        <v>0</v>
      </c>
      <c r="I15" s="28"/>
    </row>
    <row r="16" spans="2:9">
      <c r="B16" s="29">
        <v>43630</v>
      </c>
      <c r="C16" s="28"/>
      <c r="D16" s="28"/>
      <c r="E16" s="28"/>
      <c r="F16" s="28"/>
      <c r="G16" s="28"/>
      <c r="H16" s="28">
        <f t="shared" si="1"/>
        <v>0</v>
      </c>
      <c r="I16" s="28"/>
    </row>
    <row r="17" spans="2:9">
      <c r="B17" s="29">
        <v>43631</v>
      </c>
      <c r="C17" s="28"/>
      <c r="D17" s="28"/>
      <c r="E17" s="28"/>
      <c r="F17" s="28"/>
      <c r="G17" s="28"/>
      <c r="H17" s="28">
        <f t="shared" si="1"/>
        <v>0</v>
      </c>
      <c r="I17" s="28"/>
    </row>
    <row r="18" spans="2:9">
      <c r="B18" s="29">
        <v>43632</v>
      </c>
      <c r="C18" s="28"/>
      <c r="D18" s="28"/>
      <c r="E18" s="28"/>
      <c r="F18" s="28"/>
      <c r="G18" s="28"/>
      <c r="H18" s="28">
        <f t="shared" si="1"/>
        <v>0</v>
      </c>
      <c r="I18" s="28"/>
    </row>
    <row r="19" spans="2:9">
      <c r="B19" s="29">
        <v>43633</v>
      </c>
      <c r="C19" s="28"/>
      <c r="D19" s="28"/>
      <c r="E19" s="28"/>
      <c r="F19" s="28"/>
      <c r="G19" s="28"/>
      <c r="H19" s="28">
        <f t="shared" si="1"/>
        <v>0</v>
      </c>
      <c r="I19" s="28"/>
    </row>
    <row r="20" spans="2:9">
      <c r="B20" s="29">
        <v>43634</v>
      </c>
      <c r="C20" s="28"/>
      <c r="D20" s="28"/>
      <c r="E20" s="28"/>
      <c r="F20" s="28"/>
      <c r="G20" s="28"/>
      <c r="H20" s="28">
        <f t="shared" si="1"/>
        <v>0</v>
      </c>
      <c r="I20" s="28"/>
    </row>
    <row r="21" spans="2:9">
      <c r="B21" s="29">
        <v>43635</v>
      </c>
      <c r="C21" s="28"/>
      <c r="D21" s="28"/>
      <c r="E21" s="28"/>
      <c r="F21" s="28"/>
      <c r="G21" s="28"/>
      <c r="H21" s="28">
        <f t="shared" si="1"/>
        <v>0</v>
      </c>
      <c r="I21" s="28"/>
    </row>
    <row r="22" spans="2:9">
      <c r="B22" s="29">
        <v>43636</v>
      </c>
      <c r="C22" s="28"/>
      <c r="D22" s="28"/>
      <c r="E22" s="28"/>
      <c r="F22" s="28"/>
      <c r="G22" s="28"/>
      <c r="H22" s="28">
        <f t="shared" si="1"/>
        <v>0</v>
      </c>
      <c r="I22" s="28"/>
    </row>
    <row r="23" spans="2:9">
      <c r="B23" s="29">
        <v>43637</v>
      </c>
      <c r="C23" s="28"/>
      <c r="D23" s="28"/>
      <c r="E23" s="28"/>
      <c r="F23" s="28"/>
      <c r="G23" s="28"/>
      <c r="H23" s="28">
        <f t="shared" si="1"/>
        <v>0</v>
      </c>
      <c r="I23" s="28"/>
    </row>
    <row r="24" spans="2:9">
      <c r="B24" s="29">
        <v>43638</v>
      </c>
      <c r="C24" s="28"/>
      <c r="D24" s="28"/>
      <c r="E24" s="28"/>
      <c r="F24" s="28"/>
      <c r="G24" s="28"/>
      <c r="H24" s="28">
        <f t="shared" ref="H24:H32" si="2">F24*G24</f>
        <v>0</v>
      </c>
      <c r="I24" s="28"/>
    </row>
    <row r="25" spans="2:9">
      <c r="B25" s="29">
        <v>43639</v>
      </c>
      <c r="C25" s="28"/>
      <c r="D25" s="28"/>
      <c r="E25" s="28"/>
      <c r="F25" s="28"/>
      <c r="G25" s="28"/>
      <c r="H25" s="28">
        <f t="shared" si="2"/>
        <v>0</v>
      </c>
      <c r="I25" s="28"/>
    </row>
    <row r="26" spans="2:9">
      <c r="B26" s="29">
        <v>43640</v>
      </c>
      <c r="C26" s="28"/>
      <c r="D26" s="28"/>
      <c r="E26" s="28"/>
      <c r="F26" s="28"/>
      <c r="G26" s="28"/>
      <c r="H26" s="28">
        <f t="shared" si="2"/>
        <v>0</v>
      </c>
      <c r="I26" s="28"/>
    </row>
    <row r="27" spans="2:9">
      <c r="B27" s="29">
        <v>43641</v>
      </c>
      <c r="C27" s="28"/>
      <c r="D27" s="28"/>
      <c r="E27" s="28"/>
      <c r="F27" s="28"/>
      <c r="G27" s="28"/>
      <c r="H27" s="28">
        <f t="shared" si="2"/>
        <v>0</v>
      </c>
      <c r="I27" s="28"/>
    </row>
    <row r="28" spans="2:9">
      <c r="B28" s="29">
        <v>43642</v>
      </c>
      <c r="C28" s="28"/>
      <c r="D28" s="28"/>
      <c r="E28" s="28"/>
      <c r="F28" s="28"/>
      <c r="G28" s="28"/>
      <c r="H28" s="28">
        <f t="shared" si="2"/>
        <v>0</v>
      </c>
      <c r="I28" s="28"/>
    </row>
    <row r="29" spans="2:9">
      <c r="B29" s="29">
        <v>43643</v>
      </c>
      <c r="C29" s="28"/>
      <c r="D29" s="28"/>
      <c r="E29" s="28"/>
      <c r="F29" s="28"/>
      <c r="G29" s="28"/>
      <c r="H29" s="28">
        <f t="shared" si="2"/>
        <v>0</v>
      </c>
      <c r="I29" s="28"/>
    </row>
    <row r="30" spans="2:9">
      <c r="B30" s="29">
        <v>43644</v>
      </c>
      <c r="C30" s="28"/>
      <c r="D30" s="28"/>
      <c r="E30" s="28"/>
      <c r="F30" s="28"/>
      <c r="G30" s="28"/>
      <c r="H30" s="28">
        <f t="shared" si="2"/>
        <v>0</v>
      </c>
      <c r="I30" s="28"/>
    </row>
    <row r="31" spans="2:9">
      <c r="B31" s="29">
        <v>43645</v>
      </c>
      <c r="C31" s="28"/>
      <c r="D31" s="28"/>
      <c r="E31" s="28"/>
      <c r="F31" s="28"/>
      <c r="G31" s="28"/>
      <c r="H31" s="28">
        <f t="shared" si="2"/>
        <v>0</v>
      </c>
      <c r="I31" s="28"/>
    </row>
    <row r="32" spans="2:9">
      <c r="B32" s="29">
        <v>43646</v>
      </c>
      <c r="C32" s="28"/>
      <c r="D32" s="28"/>
      <c r="E32" s="28"/>
      <c r="F32" s="28"/>
      <c r="G32" s="28"/>
      <c r="H32" s="28">
        <f t="shared" si="2"/>
        <v>0</v>
      </c>
      <c r="I32" s="28"/>
    </row>
  </sheetData>
  <mergeCells count="1">
    <mergeCell ref="B1:I1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J21"/>
  <sheetViews>
    <sheetView workbookViewId="0">
      <selection activeCell="F16" sqref="F16"/>
    </sheetView>
  </sheetViews>
  <sheetFormatPr defaultColWidth="9" defaultRowHeight="19.5"/>
  <cols>
    <col min="1" max="2" width="9" style="21"/>
    <col min="3" max="3" width="18.625" style="21" customWidth="1"/>
    <col min="4" max="4" width="23.5" style="21" customWidth="1"/>
    <col min="5" max="6" width="18.625" style="21" customWidth="1"/>
    <col min="7" max="7" width="9.125" style="21" customWidth="1"/>
    <col min="8" max="9" width="18.625" style="21" customWidth="1"/>
    <col min="10" max="10" width="4.125" style="21" customWidth="1"/>
    <col min="11" max="11" width="18.625" style="21" customWidth="1"/>
    <col min="12" max="16384" width="9" style="21"/>
  </cols>
  <sheetData>
    <row r="2" spans="3:10">
      <c r="C2" s="9"/>
      <c r="D2" s="21"/>
      <c r="E2" s="21"/>
      <c r="F2" s="21"/>
      <c r="G2" s="21"/>
      <c r="H2" s="21"/>
      <c r="I2" s="12"/>
      <c r="J2" s="12"/>
    </row>
    <row r="3" spans="6:10">
      <c r="F3" s="12"/>
      <c r="G3" s="12"/>
      <c r="H3" s="21"/>
      <c r="I3" s="12"/>
      <c r="J3" s="12"/>
    </row>
    <row r="4" ht="30" customHeight="1" spans="3:10">
      <c r="C4" s="22" t="s">
        <v>39</v>
      </c>
      <c r="D4" s="23"/>
      <c r="E4" s="22" t="s">
        <v>40</v>
      </c>
      <c r="F4" s="17">
        <f ca="1">SUMIF(水费单!B3:B140,D4,水费单!F3:F120)</f>
        <v>0</v>
      </c>
      <c r="G4" s="12" t="s">
        <v>41</v>
      </c>
      <c r="H4" s="22" t="s">
        <v>42</v>
      </c>
      <c r="I4" s="11">
        <f ca="1">SUMIF(水费单!B3:B150,D4,水费单!H3:H100)</f>
        <v>0</v>
      </c>
      <c r="J4" s="12" t="s">
        <v>43</v>
      </c>
    </row>
    <row r="5" ht="30" customHeight="1" spans="4:10">
      <c r="D5" s="18"/>
      <c r="E5" s="21"/>
      <c r="F5" s="18"/>
      <c r="G5" s="12"/>
      <c r="H5" s="21"/>
      <c r="I5" s="13"/>
      <c r="J5" s="12"/>
    </row>
    <row r="6" ht="30" customHeight="1" spans="3:10">
      <c r="C6" s="22" t="s">
        <v>39</v>
      </c>
      <c r="D6" s="23"/>
      <c r="E6" s="22" t="s">
        <v>44</v>
      </c>
      <c r="F6" s="17">
        <f ca="1">SUMIF(电费单!B3:B150,D6,电费单!F3:F110)</f>
        <v>0</v>
      </c>
      <c r="G6" s="12" t="s">
        <v>45</v>
      </c>
      <c r="H6" s="22" t="s">
        <v>46</v>
      </c>
      <c r="I6" s="11">
        <f ca="1">SUMIF(电费单!B3:B140,D6,电费单!H3:H130)</f>
        <v>0</v>
      </c>
      <c r="J6" s="12" t="s">
        <v>43</v>
      </c>
    </row>
    <row r="7" ht="30" customHeight="1" spans="4:10">
      <c r="D7" s="18"/>
      <c r="E7" s="21"/>
      <c r="F7" s="18"/>
      <c r="G7" s="12"/>
      <c r="H7" s="21"/>
      <c r="I7" s="13"/>
      <c r="J7" s="12"/>
    </row>
    <row r="8" ht="30" customHeight="1" spans="3:10">
      <c r="C8" s="22" t="s">
        <v>47</v>
      </c>
      <c r="D8" s="23"/>
      <c r="E8" s="22" t="s">
        <v>40</v>
      </c>
      <c r="F8" s="17">
        <f>SUMIF(水费单!D3:D14,D8,水费单!F3:F150)</f>
        <v>0</v>
      </c>
      <c r="G8" s="12" t="s">
        <v>41</v>
      </c>
      <c r="H8" s="22" t="s">
        <v>42</v>
      </c>
      <c r="I8" s="11">
        <f ca="1">SUMIF(水费单!D3:D160,D8,水费单!H3:H150)</f>
        <v>0</v>
      </c>
      <c r="J8" s="12" t="s">
        <v>43</v>
      </c>
    </row>
    <row r="9" ht="30" customHeight="1" spans="4:10">
      <c r="D9" s="18"/>
      <c r="E9" s="21"/>
      <c r="F9" s="18"/>
      <c r="G9" s="12"/>
      <c r="H9" s="21"/>
      <c r="I9" s="13"/>
      <c r="J9" s="12"/>
    </row>
    <row r="10" ht="30" customHeight="1" spans="3:10">
      <c r="C10" s="22" t="s">
        <v>47</v>
      </c>
      <c r="D10" s="23"/>
      <c r="E10" s="22" t="s">
        <v>44</v>
      </c>
      <c r="F10" s="17">
        <f ca="1">SUMIF(电费单!D3:D180,D10,电费单!F3:F160)</f>
        <v>0</v>
      </c>
      <c r="G10" s="12" t="s">
        <v>45</v>
      </c>
      <c r="H10" s="22" t="s">
        <v>46</v>
      </c>
      <c r="I10" s="11">
        <f>SUMIF(电费单!D3:D19,D10,电费单!H3:H170)</f>
        <v>0</v>
      </c>
      <c r="J10" s="12" t="s">
        <v>43</v>
      </c>
    </row>
    <row r="11" ht="30" customHeight="1" spans="4:10">
      <c r="D11" s="18"/>
      <c r="E11" s="21"/>
      <c r="F11" s="18"/>
      <c r="G11" s="12"/>
      <c r="H11" s="21"/>
      <c r="I11" s="13"/>
      <c r="J11" s="12"/>
    </row>
    <row r="12" ht="30" customHeight="1" spans="3:10">
      <c r="C12" s="22" t="s">
        <v>48</v>
      </c>
      <c r="D12" s="24"/>
      <c r="E12" s="22" t="s">
        <v>40</v>
      </c>
      <c r="F12" s="17">
        <f ca="1">SUMIF(水费单!E3:E181,D12,水费单!H3:H170)</f>
        <v>0</v>
      </c>
      <c r="G12" s="12" t="s">
        <v>41</v>
      </c>
      <c r="H12" s="22" t="s">
        <v>42</v>
      </c>
      <c r="I12" s="11">
        <f>SUMIF(水费单!E3:E130,D12,水费单!H3:H160)</f>
        <v>0</v>
      </c>
      <c r="J12" s="12" t="s">
        <v>43</v>
      </c>
    </row>
    <row r="13" ht="30" customHeight="1" spans="4:10">
      <c r="D13" s="18"/>
      <c r="E13" s="21"/>
      <c r="F13" s="18"/>
      <c r="G13" s="12"/>
      <c r="H13" s="21"/>
      <c r="I13" s="13"/>
      <c r="J13" s="12"/>
    </row>
    <row r="14" ht="30" customHeight="1" spans="3:10">
      <c r="C14" s="22" t="s">
        <v>48</v>
      </c>
      <c r="D14" s="24"/>
      <c r="E14" s="22" t="s">
        <v>44</v>
      </c>
      <c r="F14" s="17">
        <f>SUMIF(电费单!E3:E20,D14,电费单!F3:F180)</f>
        <v>0</v>
      </c>
      <c r="G14" s="12" t="s">
        <v>45</v>
      </c>
      <c r="H14" s="22" t="s">
        <v>46</v>
      </c>
      <c r="I14" s="11">
        <f>SUMIF(电费单!E3:E170,D14,电费单!H3:H190)</f>
        <v>0</v>
      </c>
      <c r="J14" s="12" t="s">
        <v>43</v>
      </c>
    </row>
    <row r="15" ht="30" customHeight="1" spans="4:10">
      <c r="D15" s="18"/>
      <c r="E15" s="21"/>
      <c r="F15" s="18"/>
      <c r="G15" s="12"/>
      <c r="H15" s="21"/>
      <c r="I15" s="18"/>
      <c r="J15" s="12"/>
    </row>
    <row r="16" ht="30" customHeight="1" spans="3:9">
      <c r="C16" s="25"/>
      <c r="D16" s="25"/>
      <c r="E16" s="25"/>
      <c r="F16" s="25"/>
      <c r="G16" s="25"/>
      <c r="H16" s="25"/>
      <c r="I16" s="25"/>
    </row>
    <row r="17" ht="30" customHeight="1"/>
    <row r="18" ht="30" customHeight="1"/>
    <row r="19" ht="30" customHeight="1"/>
    <row r="20" ht="30" customHeight="1"/>
    <row r="21" ht="30" customHeight="1"/>
  </sheetData>
  <dataValidations count="6">
    <dataValidation type="list" allowBlank="1" showInputMessage="1" showErrorMessage="1" sqref="D6">
      <formula1>电费单!$B$3:$B$200</formula1>
    </dataValidation>
    <dataValidation type="list" allowBlank="1" showInputMessage="1" showErrorMessage="1" sqref="D4">
      <formula1>水费单!$B$3:$B$150</formula1>
    </dataValidation>
    <dataValidation type="list" allowBlank="1" showInputMessage="1" showErrorMessage="1" sqref="D8">
      <formula1>水费单!$D$3:$D$160</formula1>
    </dataValidation>
    <dataValidation type="list" allowBlank="1" showInputMessage="1" showErrorMessage="1" sqref="D10">
      <formula1>电费单!$D$3:$D$150</formula1>
    </dataValidation>
    <dataValidation type="list" allowBlank="1" showInputMessage="1" showErrorMessage="1" sqref="D12">
      <formula1>水费单!$E$3:$E$190</formula1>
    </dataValidation>
    <dataValidation type="list" allowBlank="1" showInputMessage="1" showErrorMessage="1" sqref="D14">
      <formula1>电费单!$E$3:$E$140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35"/>
  <sheetViews>
    <sheetView workbookViewId="0">
      <selection activeCell="H9" sqref="H9"/>
    </sheetView>
  </sheetViews>
  <sheetFormatPr defaultColWidth="9" defaultRowHeight="13.5"/>
  <cols>
    <col min="1" max="2" width="9" style="1"/>
    <col min="3" max="3" width="27.125" style="1" customWidth="1"/>
    <col min="4" max="4" width="33.375" style="1" customWidth="1"/>
    <col min="5" max="5" width="15.875" style="1" customWidth="1"/>
    <col min="6" max="6" width="8.375" style="1" customWidth="1"/>
    <col min="7" max="8" width="20.625" style="1" customWidth="1"/>
    <col min="9" max="9" width="5.375" style="1" customWidth="1"/>
    <col min="10" max="10" width="12.125" style="1" customWidth="1"/>
    <col min="11" max="16384" width="9" style="1"/>
  </cols>
  <sheetData>
    <row r="1" spans="2:6">
      <c r="B1" s="2"/>
      <c r="C1" s="2"/>
      <c r="D1" s="2"/>
      <c r="E1" s="2"/>
      <c r="F1" s="2"/>
    </row>
    <row r="2" hidden="1" spans="2:9">
      <c r="B2" s="2"/>
      <c r="C2" s="3"/>
      <c r="D2" s="4"/>
      <c r="E2" s="4"/>
      <c r="F2" s="4"/>
      <c r="G2" s="5"/>
      <c r="H2" s="5"/>
      <c r="I2" s="19"/>
    </row>
    <row r="3" spans="2:9">
      <c r="B3" s="2"/>
      <c r="C3" s="6"/>
      <c r="D3" s="7"/>
      <c r="E3" s="7"/>
      <c r="F3" s="7"/>
      <c r="G3" s="8"/>
      <c r="H3" s="8"/>
      <c r="I3" s="20"/>
    </row>
    <row r="4" ht="30" customHeight="1" spans="2:6">
      <c r="B4" s="2"/>
      <c r="C4" s="9"/>
      <c r="D4" s="2"/>
      <c r="E4" s="2"/>
      <c r="F4" s="2"/>
    </row>
    <row r="5" ht="30" customHeight="1" spans="2:6">
      <c r="B5" s="2"/>
      <c r="C5" s="10" t="s">
        <v>49</v>
      </c>
      <c r="D5" s="11">
        <f>SUM(电费单!H3:H130)</f>
        <v>0</v>
      </c>
      <c r="E5" s="12" t="s">
        <v>43</v>
      </c>
      <c r="F5" s="12"/>
    </row>
    <row r="6" ht="30" customHeight="1" spans="2:6">
      <c r="B6" s="2"/>
      <c r="C6" s="12"/>
      <c r="D6" s="13"/>
      <c r="E6" s="12"/>
      <c r="F6" s="12"/>
    </row>
    <row r="7" ht="30" customHeight="1" spans="2:6">
      <c r="B7" s="2"/>
      <c r="C7" s="10" t="s">
        <v>50</v>
      </c>
      <c r="D7" s="11">
        <f>SUM(水费单!H3:H110)</f>
        <v>0</v>
      </c>
      <c r="E7" s="12" t="s">
        <v>43</v>
      </c>
      <c r="F7" s="14"/>
    </row>
    <row r="8" ht="30" customHeight="1" spans="2:6">
      <c r="B8" s="2"/>
      <c r="C8" s="12"/>
      <c r="D8" s="13"/>
      <c r="E8" s="12"/>
      <c r="F8" s="12"/>
    </row>
    <row r="9" ht="30" customHeight="1" spans="2:6">
      <c r="B9" s="2"/>
      <c r="C9" s="10" t="s">
        <v>51</v>
      </c>
      <c r="D9" s="11">
        <f>D5+D7</f>
        <v>0</v>
      </c>
      <c r="E9" s="12" t="s">
        <v>43</v>
      </c>
      <c r="F9" s="2"/>
    </row>
    <row r="10" ht="30" customHeight="1" spans="2:6">
      <c r="B10" s="2"/>
      <c r="C10" s="2"/>
      <c r="D10" s="15"/>
      <c r="E10" s="2"/>
      <c r="F10" s="16"/>
    </row>
    <row r="11" ht="30" customHeight="1" spans="2:6">
      <c r="B11" s="2"/>
      <c r="C11" s="10" t="s">
        <v>52</v>
      </c>
      <c r="D11" s="17">
        <f>SUM(电费单!F3:F110)</f>
        <v>0</v>
      </c>
      <c r="E11" s="12" t="s">
        <v>45</v>
      </c>
      <c r="F11" s="2"/>
    </row>
    <row r="12" ht="30" customHeight="1" spans="2:6">
      <c r="B12" s="2"/>
      <c r="C12" s="2"/>
      <c r="D12" s="18"/>
      <c r="E12" s="12"/>
      <c r="F12" s="2"/>
    </row>
    <row r="13" ht="30" customHeight="1" spans="2:6">
      <c r="B13" s="2"/>
      <c r="C13" s="10" t="s">
        <v>53</v>
      </c>
      <c r="D13" s="17">
        <f>SUM(水费单!F3:F110)</f>
        <v>0</v>
      </c>
      <c r="E13" s="14" t="s">
        <v>41</v>
      </c>
      <c r="F13" s="2"/>
    </row>
    <row r="14" ht="30" customHeight="1" spans="2:6">
      <c r="B14" s="2"/>
      <c r="C14" s="2"/>
      <c r="D14" s="2"/>
      <c r="E14" s="2"/>
      <c r="F14" s="2"/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Sheet5</vt:lpstr>
      <vt:lpstr>业主信息登记表</vt:lpstr>
      <vt:lpstr>物业管理费表</vt:lpstr>
      <vt:lpstr>水费单</vt:lpstr>
      <vt:lpstr>电费单</vt:lpstr>
      <vt:lpstr>明细查询表</vt:lpstr>
      <vt:lpstr>费用汇总表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2018-06-18T04:55:00Z</dcterms:created>
  <dcterms:modified xsi:type="dcterms:W3CDTF">2020-05-14T09:42:13Z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