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3080" windowHeight="7365" activeTab="0"/>
  </bookViews>
  <sheets>
    <sheet name="企业新进员工培训成绩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<sst xmlns="http://schemas.openxmlformats.org/spreadsheetml/2006/main" count="32" uniqueCount="32">
  <si>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企业新进员工培训成绩统计表</t>
  </si>
  <si>
    <t>编号</t>
  </si>
  <si>
    <t>姓名</t>
  </si>
  <si>
    <t>培训课程</t>
  </si>
  <si>
    <t>企业概况</t>
  </si>
  <si>
    <t>规章制度</t>
  </si>
  <si>
    <t>法律知识</t>
  </si>
  <si>
    <t>财务知识</t>
  </si>
  <si>
    <t>电脑操作</t>
  </si>
  <si>
    <t>商务礼仪</t>
  </si>
  <si>
    <t>质量管理</t>
  </si>
  <si>
    <t>平均成绩</t>
  </si>
  <si>
    <t>总成绩</t>
  </si>
  <si>
    <t>名次</t>
  </si>
  <si>
    <t>李宏</t>
  </si>
  <si>
    <t>王键</t>
  </si>
  <si>
    <t>李阳</t>
  </si>
  <si>
    <t>高红</t>
  </si>
  <si>
    <t>丁丽</t>
  </si>
  <si>
    <t>苏锐</t>
  </si>
  <si>
    <t>武兵</t>
  </si>
  <si>
    <t>钟侠</t>
  </si>
  <si>
    <t>刘韵</t>
  </si>
  <si>
    <t>张康</t>
  </si>
  <si>
    <t>王小童</t>
  </si>
  <si>
    <t>李圆圆</t>
  </si>
  <si>
    <t>郑远</t>
  </si>
  <si>
    <t>郝莉莉</t>
  </si>
  <si>
    <t>王浩</t>
  </si>
  <si>
    <t>苏户</t>
  </si>
  <si>
    <t>东方祥</t>
  </si>
  <si>
    <t>赵刚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</si>
</sst>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10"/>
      <name val="隶书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9" width="9.50390625" style="0" customWidth="1"/>
    <col min="10" max="10" width="9.125" style="9" customWidth="1"/>
    <col min="11" max="11" width="8.00390625" style="0" customWidth="1"/>
    <col min="12" max="12" width="5.50390625" style="0" customWidth="1"/>
  </cols>
  <sheetData>
    <row r="1" spans="1:12" ht="26.25" thickTop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4.25">
      <c r="A2" s="16" t="s">
        <v>1</v>
      </c>
      <c r="B2" s="13" t="s">
        <v>2</v>
      </c>
      <c r="C2" s="13" t="s">
        <v>3</v>
      </c>
      <c r="D2" s="13"/>
      <c r="E2" s="13"/>
      <c r="F2" s="13"/>
      <c r="G2" s="13"/>
      <c r="H2" s="13"/>
      <c r="I2" s="13"/>
      <c r="J2" s="15" t="s">
        <v>11</v>
      </c>
      <c r="K2" s="13" t="s">
        <v>12</v>
      </c>
      <c r="L2" s="14" t="s">
        <v>13</v>
      </c>
    </row>
    <row r="3" spans="1:12" ht="14.25">
      <c r="A3" s="16"/>
      <c r="B3" s="13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/>
      <c r="K3" s="13"/>
      <c r="L3" s="14"/>
    </row>
    <row r="4" spans="1:12" ht="14.25">
      <c r="A4" s="1">
        <v>1</v>
      </c>
      <c r="B4" s="2" t="s">
        <v>15</v>
      </c>
      <c r="C4" s="2">
        <v>85</v>
      </c>
      <c r="D4" s="2">
        <v>80</v>
      </c>
      <c r="E4" s="2">
        <v>83</v>
      </c>
      <c r="F4" s="2">
        <v>87</v>
      </c>
      <c r="G4" s="2">
        <v>79</v>
      </c>
      <c r="H4" s="2">
        <v>88</v>
      </c>
      <c r="I4" s="2">
        <v>90</v>
      </c>
      <c r="J4" s="8">
        <f>AVERAGE(C4:I4)</f>
        <v>84.57142857142857</v>
      </c>
      <c r="K4" s="3">
        <f>SUM(C4:I4)</f>
        <v>592</v>
      </c>
      <c r="L4" s="4">
        <f>RANK(K4,$K$4:$K$21,0)</f>
        <v>3</v>
      </c>
    </row>
    <row r="5" spans="1:12" ht="14.25">
      <c r="A5" s="1">
        <v>2</v>
      </c>
      <c r="B5" s="2" t="s">
        <v>16</v>
      </c>
      <c r="C5" s="2">
        <v>69</v>
      </c>
      <c r="D5" s="2">
        <v>75</v>
      </c>
      <c r="E5" s="2">
        <v>84</v>
      </c>
      <c r="F5" s="2">
        <v>86</v>
      </c>
      <c r="G5" s="2">
        <v>76</v>
      </c>
      <c r="H5" s="2">
        <v>80</v>
      </c>
      <c r="I5" s="2">
        <v>78</v>
      </c>
      <c r="J5" s="8">
        <f aca="true" t="shared" si="0" ref="J5:J20">AVERAGE(C5:I5)</f>
        <v>78.28571428571429</v>
      </c>
      <c r="K5" s="3">
        <f aca="true" t="shared" si="1" ref="K5:K21">SUM(C5:I5)</f>
        <v>548</v>
      </c>
      <c r="L5" s="4">
        <f aca="true" t="shared" si="2" ref="L5:L20">RANK(K5,$K$4:$K$21,0)</f>
        <v>18</v>
      </c>
    </row>
    <row r="6" spans="1:12" ht="14.25">
      <c r="A6" s="1">
        <v>3</v>
      </c>
      <c r="B6" s="2" t="s">
        <v>17</v>
      </c>
      <c r="C6" s="2">
        <v>81</v>
      </c>
      <c r="D6" s="2">
        <v>89</v>
      </c>
      <c r="E6" s="2">
        <v>80</v>
      </c>
      <c r="F6" s="2">
        <v>78</v>
      </c>
      <c r="G6" s="2">
        <v>83</v>
      </c>
      <c r="H6" s="2">
        <v>79</v>
      </c>
      <c r="I6" s="2">
        <v>81</v>
      </c>
      <c r="J6" s="8">
        <f t="shared" si="0"/>
        <v>81.57142857142857</v>
      </c>
      <c r="K6" s="3">
        <f t="shared" si="1"/>
        <v>571</v>
      </c>
      <c r="L6" s="4">
        <f t="shared" si="2"/>
        <v>12</v>
      </c>
    </row>
    <row r="7" spans="1:12" ht="14.25">
      <c r="A7" s="1">
        <v>4</v>
      </c>
      <c r="B7" s="2" t="s">
        <v>18</v>
      </c>
      <c r="C7" s="2">
        <v>72</v>
      </c>
      <c r="D7" s="2">
        <v>80</v>
      </c>
      <c r="E7" s="2">
        <v>74</v>
      </c>
      <c r="F7" s="2">
        <v>92</v>
      </c>
      <c r="G7" s="2">
        <v>90</v>
      </c>
      <c r="H7" s="2">
        <v>84</v>
      </c>
      <c r="I7" s="2">
        <v>80</v>
      </c>
      <c r="J7" s="8">
        <f t="shared" si="0"/>
        <v>81.71428571428571</v>
      </c>
      <c r="K7" s="3">
        <f t="shared" si="1"/>
        <v>572</v>
      </c>
      <c r="L7" s="4">
        <f t="shared" si="2"/>
        <v>11</v>
      </c>
    </row>
    <row r="8" spans="1:12" ht="14.25">
      <c r="A8" s="1">
        <v>5</v>
      </c>
      <c r="B8" s="2" t="s">
        <v>19</v>
      </c>
      <c r="C8" s="2">
        <v>82</v>
      </c>
      <c r="D8" s="2">
        <v>89</v>
      </c>
      <c r="E8" s="2">
        <v>79</v>
      </c>
      <c r="F8" s="2">
        <v>76</v>
      </c>
      <c r="G8" s="2">
        <v>85</v>
      </c>
      <c r="H8" s="2">
        <v>89</v>
      </c>
      <c r="I8" s="2">
        <v>83</v>
      </c>
      <c r="J8" s="8">
        <f t="shared" si="0"/>
        <v>83.28571428571429</v>
      </c>
      <c r="K8" s="3">
        <f t="shared" si="1"/>
        <v>583</v>
      </c>
      <c r="L8" s="4">
        <f t="shared" si="2"/>
        <v>7</v>
      </c>
    </row>
    <row r="9" spans="1:12" ht="14.25">
      <c r="A9" s="1">
        <v>6</v>
      </c>
      <c r="B9" s="2" t="s">
        <v>20</v>
      </c>
      <c r="C9" s="2">
        <v>83</v>
      </c>
      <c r="D9" s="2">
        <v>79</v>
      </c>
      <c r="E9" s="2">
        <v>82</v>
      </c>
      <c r="F9" s="2">
        <v>88</v>
      </c>
      <c r="G9" s="2">
        <v>82</v>
      </c>
      <c r="H9" s="2">
        <v>90</v>
      </c>
      <c r="I9" s="2">
        <v>87</v>
      </c>
      <c r="J9" s="8">
        <f t="shared" si="0"/>
        <v>84.42857142857143</v>
      </c>
      <c r="K9" s="3">
        <f t="shared" si="1"/>
        <v>591</v>
      </c>
      <c r="L9" s="4">
        <f t="shared" si="2"/>
        <v>4</v>
      </c>
    </row>
    <row r="10" spans="1:12" ht="14.25">
      <c r="A10" s="1">
        <v>7</v>
      </c>
      <c r="B10" s="2" t="s">
        <v>21</v>
      </c>
      <c r="C10" s="2">
        <v>77</v>
      </c>
      <c r="D10" s="2">
        <v>71</v>
      </c>
      <c r="E10" s="2">
        <v>80</v>
      </c>
      <c r="F10" s="2">
        <v>87</v>
      </c>
      <c r="G10" s="2">
        <v>85</v>
      </c>
      <c r="H10" s="2">
        <v>91</v>
      </c>
      <c r="I10" s="2">
        <v>89</v>
      </c>
      <c r="J10" s="8">
        <f t="shared" si="0"/>
        <v>82.85714285714286</v>
      </c>
      <c r="K10" s="3">
        <f t="shared" si="1"/>
        <v>580</v>
      </c>
      <c r="L10" s="4">
        <f t="shared" si="2"/>
        <v>9</v>
      </c>
    </row>
    <row r="11" spans="1:12" ht="14.25">
      <c r="A11" s="1">
        <v>8</v>
      </c>
      <c r="B11" s="2" t="s">
        <v>22</v>
      </c>
      <c r="C11" s="2">
        <v>83</v>
      </c>
      <c r="D11" s="2">
        <v>80</v>
      </c>
      <c r="E11" s="2">
        <v>76</v>
      </c>
      <c r="F11" s="2">
        <v>85</v>
      </c>
      <c r="G11" s="2">
        <v>88</v>
      </c>
      <c r="H11" s="2">
        <v>86</v>
      </c>
      <c r="I11" s="2">
        <v>92</v>
      </c>
      <c r="J11" s="8">
        <f t="shared" si="0"/>
        <v>84.28571428571429</v>
      </c>
      <c r="K11" s="3">
        <f t="shared" si="1"/>
        <v>590</v>
      </c>
      <c r="L11" s="4">
        <f t="shared" si="2"/>
        <v>5</v>
      </c>
    </row>
    <row r="12" spans="1:12" ht="14.25">
      <c r="A12" s="1">
        <v>9</v>
      </c>
      <c r="B12" s="2" t="s">
        <v>23</v>
      </c>
      <c r="C12" s="2">
        <v>89</v>
      </c>
      <c r="D12" s="2">
        <v>85</v>
      </c>
      <c r="E12" s="2">
        <v>80</v>
      </c>
      <c r="F12" s="2">
        <v>75</v>
      </c>
      <c r="G12" s="2">
        <v>69</v>
      </c>
      <c r="H12" s="2">
        <v>82</v>
      </c>
      <c r="I12" s="2">
        <v>76</v>
      </c>
      <c r="J12" s="8">
        <f t="shared" si="0"/>
        <v>79.42857142857143</v>
      </c>
      <c r="K12" s="3">
        <f t="shared" si="1"/>
        <v>556</v>
      </c>
      <c r="L12" s="4">
        <f t="shared" si="2"/>
        <v>16</v>
      </c>
    </row>
    <row r="13" spans="1:12" ht="14.25">
      <c r="A13" s="1">
        <v>10</v>
      </c>
      <c r="B13" s="2" t="s">
        <v>24</v>
      </c>
      <c r="C13" s="2">
        <v>80</v>
      </c>
      <c r="D13" s="2">
        <v>84</v>
      </c>
      <c r="E13" s="2">
        <v>68</v>
      </c>
      <c r="F13" s="2">
        <v>79</v>
      </c>
      <c r="G13" s="2">
        <v>86</v>
      </c>
      <c r="H13" s="2">
        <v>80</v>
      </c>
      <c r="I13" s="2">
        <v>72</v>
      </c>
      <c r="J13" s="8">
        <f t="shared" si="0"/>
        <v>78.42857142857143</v>
      </c>
      <c r="K13" s="3">
        <f t="shared" si="1"/>
        <v>549</v>
      </c>
      <c r="L13" s="4">
        <f t="shared" si="2"/>
        <v>17</v>
      </c>
    </row>
    <row r="14" spans="1:12" ht="14.25">
      <c r="A14" s="1">
        <v>11</v>
      </c>
      <c r="B14" s="2" t="s">
        <v>25</v>
      </c>
      <c r="C14" s="2">
        <v>80</v>
      </c>
      <c r="D14" s="2">
        <v>77</v>
      </c>
      <c r="E14" s="2">
        <v>84</v>
      </c>
      <c r="F14" s="2">
        <v>90</v>
      </c>
      <c r="G14" s="2">
        <v>87</v>
      </c>
      <c r="H14" s="2">
        <v>84</v>
      </c>
      <c r="I14" s="2">
        <v>80</v>
      </c>
      <c r="J14" s="8">
        <f t="shared" si="0"/>
        <v>83.14285714285714</v>
      </c>
      <c r="K14" s="3">
        <f t="shared" si="1"/>
        <v>582</v>
      </c>
      <c r="L14" s="4">
        <f t="shared" si="2"/>
        <v>8</v>
      </c>
    </row>
    <row r="15" spans="1:12" ht="14.25">
      <c r="A15" s="1">
        <v>12</v>
      </c>
      <c r="B15" s="2" t="s">
        <v>26</v>
      </c>
      <c r="C15" s="2">
        <v>90</v>
      </c>
      <c r="D15" s="2">
        <v>89</v>
      </c>
      <c r="E15" s="2">
        <v>83</v>
      </c>
      <c r="F15" s="2">
        <v>84</v>
      </c>
      <c r="G15" s="2">
        <v>75</v>
      </c>
      <c r="H15" s="2">
        <v>79</v>
      </c>
      <c r="I15" s="2">
        <v>85</v>
      </c>
      <c r="J15" s="8">
        <f t="shared" si="0"/>
        <v>83.57142857142857</v>
      </c>
      <c r="K15" s="3">
        <f t="shared" si="1"/>
        <v>585</v>
      </c>
      <c r="L15" s="4">
        <f t="shared" si="2"/>
        <v>6</v>
      </c>
    </row>
    <row r="16" spans="1:12" ht="14.25">
      <c r="A16" s="1">
        <v>13</v>
      </c>
      <c r="B16" s="2" t="s">
        <v>27</v>
      </c>
      <c r="C16" s="2">
        <v>88</v>
      </c>
      <c r="D16" s="2">
        <v>78</v>
      </c>
      <c r="E16" s="2">
        <v>90</v>
      </c>
      <c r="F16" s="2">
        <v>69</v>
      </c>
      <c r="G16" s="2">
        <v>80</v>
      </c>
      <c r="H16" s="2">
        <v>83</v>
      </c>
      <c r="I16" s="2">
        <v>90</v>
      </c>
      <c r="J16" s="8">
        <f t="shared" si="0"/>
        <v>82.57142857142857</v>
      </c>
      <c r="K16" s="3">
        <f t="shared" si="1"/>
        <v>578</v>
      </c>
      <c r="L16" s="4">
        <f t="shared" si="2"/>
        <v>10</v>
      </c>
    </row>
    <row r="17" spans="1:12" ht="14.25">
      <c r="A17" s="1">
        <v>14</v>
      </c>
      <c r="B17" s="2" t="s">
        <v>28</v>
      </c>
      <c r="C17" s="2">
        <v>80</v>
      </c>
      <c r="D17" s="2">
        <v>86</v>
      </c>
      <c r="E17" s="2">
        <v>81</v>
      </c>
      <c r="F17" s="2">
        <v>92</v>
      </c>
      <c r="G17" s="2">
        <v>91</v>
      </c>
      <c r="H17" s="2">
        <v>84</v>
      </c>
      <c r="I17" s="2">
        <v>80</v>
      </c>
      <c r="J17" s="8">
        <f t="shared" si="0"/>
        <v>84.85714285714286</v>
      </c>
      <c r="K17" s="3">
        <f t="shared" si="1"/>
        <v>594</v>
      </c>
      <c r="L17" s="4">
        <f t="shared" si="2"/>
        <v>2</v>
      </c>
    </row>
    <row r="18" spans="1:12" ht="14.25">
      <c r="A18" s="1">
        <v>15</v>
      </c>
      <c r="B18" s="2" t="s">
        <v>29</v>
      </c>
      <c r="C18" s="2">
        <v>79</v>
      </c>
      <c r="D18" s="2">
        <v>82</v>
      </c>
      <c r="E18" s="2">
        <v>85</v>
      </c>
      <c r="F18" s="2">
        <v>76</v>
      </c>
      <c r="G18" s="2">
        <v>78</v>
      </c>
      <c r="H18" s="2">
        <v>86</v>
      </c>
      <c r="I18" s="2">
        <v>84</v>
      </c>
      <c r="J18" s="8">
        <f t="shared" si="0"/>
        <v>81.42857142857143</v>
      </c>
      <c r="K18" s="3">
        <f t="shared" si="1"/>
        <v>570</v>
      </c>
      <c r="L18" s="4">
        <f t="shared" si="2"/>
        <v>13</v>
      </c>
    </row>
    <row r="19" spans="1:12" ht="14.25">
      <c r="A19" s="1">
        <v>16</v>
      </c>
      <c r="B19" s="2" t="s">
        <v>30</v>
      </c>
      <c r="C19" s="2">
        <v>80</v>
      </c>
      <c r="D19" s="2">
        <v>76</v>
      </c>
      <c r="E19" s="2">
        <v>83</v>
      </c>
      <c r="F19" s="2">
        <v>85</v>
      </c>
      <c r="G19" s="2">
        <v>81</v>
      </c>
      <c r="H19" s="2">
        <v>67</v>
      </c>
      <c r="I19" s="2">
        <v>92</v>
      </c>
      <c r="J19" s="8">
        <f t="shared" si="0"/>
        <v>80.57142857142857</v>
      </c>
      <c r="K19" s="3">
        <f t="shared" si="1"/>
        <v>564</v>
      </c>
      <c r="L19" s="4">
        <f t="shared" si="2"/>
        <v>15</v>
      </c>
    </row>
    <row r="20" spans="1:12" ht="14.25">
      <c r="A20" s="1">
        <v>17</v>
      </c>
      <c r="B20" s="2" t="s">
        <v>14</v>
      </c>
      <c r="C20" s="2">
        <v>92</v>
      </c>
      <c r="D20" s="2">
        <v>90</v>
      </c>
      <c r="E20" s="2">
        <v>89</v>
      </c>
      <c r="F20" s="2">
        <v>80</v>
      </c>
      <c r="G20" s="2">
        <v>78</v>
      </c>
      <c r="H20" s="2">
        <v>83</v>
      </c>
      <c r="I20" s="2">
        <v>85</v>
      </c>
      <c r="J20" s="8">
        <f t="shared" si="0"/>
        <v>85.28571428571429</v>
      </c>
      <c r="K20" s="3">
        <f t="shared" si="1"/>
        <v>597</v>
      </c>
      <c r="L20" s="4">
        <f t="shared" si="2"/>
        <v>1</v>
      </c>
    </row>
    <row r="21" spans="1:12" ht="15" thickBot="1">
      <c r="A21" s="5">
        <v>18</v>
      </c>
      <c r="B21" s="6" t="s">
        <v>31</v>
      </c>
      <c r="C21" s="6">
        <v>87</v>
      </c>
      <c r="D21" s="6">
        <v>83</v>
      </c>
      <c r="E21" s="6">
        <v>85</v>
      </c>
      <c r="F21" s="6">
        <v>81</v>
      </c>
      <c r="G21" s="6">
        <v>65</v>
      </c>
      <c r="H21" s="6">
        <v>85</v>
      </c>
      <c r="I21" s="6">
        <v>80</v>
      </c>
      <c r="J21" s="8">
        <f>AVERAGE(C21:I21)</f>
        <v>80.85714285714286</v>
      </c>
      <c r="K21" s="3">
        <f t="shared" si="1"/>
        <v>566</v>
      </c>
      <c r="L21" s="4">
        <f>RANK(K21,$K$4:$K$21,0)</f>
        <v>14</v>
      </c>
    </row>
    <row r="22" ht="15" thickTop="1"/>
  </sheetData>
  <mergeCells count="7">
    <mergeCell ref="A1:L1"/>
    <mergeCell ref="C2:I2"/>
    <mergeCell ref="L2:L3"/>
    <mergeCell ref="K2:K3"/>
    <mergeCell ref="J2:J3"/>
    <mergeCell ref="B2:B3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