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75" windowWidth="18195" windowHeight="1159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<sst xmlns="http://schemas.openxmlformats.org/spreadsheetml/2006/main" count="19" uniqueCount="19">
  <si>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</si>
  <si>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</si>
  <si>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</si>
  <si>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</si>
  <si>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</si>
  <si>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</si>
  <si>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</si>
  <si>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</si>
  <si>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</si>
  <si>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</si>
  <si>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</si>
  <si>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</si>
  <si>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</si>
  <si>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</si>
  <si>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本年计划数</t>
  </si>
  <si>
    <t>年度销售任务完成进度分析</t>
  </si>
  <si>
    <t>实际销售额</t>
  </si>
  <si>
    <t>当前月份</t>
  </si>
  <si>
    <t>实际完成比例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</si>
</sst>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20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  <font>
      <sz val="18"/>
      <color rgb="FF00B05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5" tint="0.3999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9" fontId="7" fillId="0" borderId="1" xfId="2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任务完成进度分析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实际完成比例</c:v>
                </c:pt>
              </c:strCache>
            </c:strRef>
          </c:tx>
          <c:spPr>
            <a:gradFill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/>
              <a:tileRect/>
            </a:gradFill>
          </c:spPr>
          <c:invertIfNegative val="0"/>
          <c:dLbls>
            <c:dLbl>
              <c:idx val="0"/>
              <c:layout>
                <c:manualLayout>
                  <c:x val="-0.15325"/>
                  <c:y val="-0.01125"/>
                </c:manualLayout>
              </c:layout>
              <c:numFmt formatCode="General" sourceLinked="1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sz="1800" u="none" baseline="0">
                        <a:solidFill>
                          <a:srgbClr val="00B050"/>
                        </a:solidFill>
                      </a:rPr>
                      <a:t>67%</a:t>
                    </a:r>
                  </a:p>
                </c:rich>
              </c:tx>
              <c:txPr>
                <a:bodyPr vert="horz" rot="0"/>
                <a:lstStyle/>
                <a:p>
                  <a:pPr algn="ctr">
                    <a:defRPr lang="en-US" sz="1800" u="none" baseline="0">
                      <a:solidFill>
                        <a:srgbClr val="00B050"/>
                      </a:solidFill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Sheet1!$F$3</c:f>
              <c:numCache>
                <c:formatCode>0%</c:formatCode>
                <c:ptCount val="1"/>
                <c:pt idx="0">
                  <c:v>0.66995</c:v>
                </c:pt>
              </c:numCache>
            </c:numRef>
          </c:val>
        </c:ser>
        <c:gapWidth val="0"/>
        <c:axId val="32952269"/>
        <c:axId val="23317666"/>
      </c:barChart>
      <c:catAx>
        <c:axId val="32952269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23317666"/>
        <c:crosses val="autoZero"/>
        <c:auto val="1"/>
        <c:lblOffset val="100"/>
        <c:noMultiLvlLbl val="0"/>
      </c:catAx>
      <c:valAx>
        <c:axId val="23317666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2952269"/>
        <c:crosses val="autoZero"/>
        <c:crossBetween val="between"/>
      </c:valAx>
      <c:spPr>
        <a:solidFill>
          <a:srgbClr val="FF0000"/>
        </a:solidFill>
      </c:spPr>
    </c:plotArea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219073</xdr:rowOff>
    </xdr:from>
    <xdr:to>
      <xdr:col>10</xdr:col>
      <xdr:colOff>247650</xdr:colOff>
      <xdr:row>19</xdr:row>
      <xdr:rowOff>76200</xdr:rowOff>
    </xdr:to>
    <xdr:graphicFrame macro="">
      <xdr:nvGraphicFramePr>
        <xdr:cNvPr id="3" name="图表 2"/>
        <xdr:cNvGraphicFramePr/>
      </xdr:nvGraphicFramePr>
      <xdr:xfrm>
        <a:off x="3133725" y="1485900"/>
        <a:ext cx="45529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F15"/>
  <sheetViews>
    <sheetView tabSelected="1" workbookViewId="0" topLeftCell="A1">
      <selection pane="topLeft" activeCell="M19" sqref="M19"/>
    </sheetView>
  </sheetViews>
  <sheetFormatPr defaultRowHeight="13.5"/>
  <cols>
    <col min="1" max="1" width="9.5" customWidth="1"/>
    <col min="2" max="2" width="14" customWidth="1"/>
    <col min="3" max="3" width="10.125" customWidth="1"/>
    <col min="4" max="4" width="2.5" customWidth="1"/>
    <col min="5" max="5" width="13.875" customWidth="1"/>
    <col min="6" max="6" width="8.375" customWidth="1"/>
    <col min="7" max="7" width="12.25" customWidth="1"/>
  </cols>
  <sheetData>
    <row r="1" spans="1:6" ht="54" customHeight="1">
      <c r="A1" s="6" t="s">
        <v>15</v>
      </c>
      <c r="B1" s="4"/>
      <c r="C1" s="4"/>
      <c r="D1" s="4"/>
      <c r="E1" s="4"/>
      <c r="F1" s="4"/>
    </row>
    <row r="2" spans="1:6" ht="26.25" customHeight="1">
      <c r="A2" s="10" t="s">
        <v>0</v>
      </c>
      <c r="B2" s="10" t="s">
        <v>14</v>
      </c>
      <c r="C2" s="10" t="s">
        <v>16</v>
      </c>
      <c r="D2" s="4"/>
      <c r="E2" s="10" t="s">
        <v>17</v>
      </c>
      <c r="F2" s="7">
        <f>COUNTA($C$3:$C$14)</f>
        <v>11</v>
      </c>
    </row>
    <row r="3" spans="1:6" ht="20.1" customHeight="1">
      <c r="A3" s="1" t="s">
        <v>1</v>
      </c>
      <c r="B3" s="3">
        <v>221.04566512243548</v>
      </c>
      <c r="C3" s="5">
        <v>167</v>
      </c>
      <c r="D3" s="4"/>
      <c r="E3" s="10" t="s">
        <v>18</v>
      </c>
      <c r="F3" s="8">
        <f>C15/B15</f>
        <v>0.66995000000000005</v>
      </c>
    </row>
    <row r="4" spans="1:6" ht="20.1" customHeight="1">
      <c r="A4" s="1" t="s">
        <v>2</v>
      </c>
      <c r="B4" s="3">
        <v>126.27399073461282</v>
      </c>
      <c r="C4" s="5">
        <v>95.40</v>
      </c>
      <c r="D4" s="4"/>
      <c r="E4" s="4"/>
      <c r="F4" s="4"/>
    </row>
    <row r="5" spans="1:6" ht="20.1" customHeight="1">
      <c r="A5" s="1" t="s">
        <v>3</v>
      </c>
      <c r="B5" s="3">
        <v>113.17008603573791</v>
      </c>
      <c r="C5" s="5">
        <v>85.50</v>
      </c>
      <c r="D5" s="4"/>
      <c r="E5" s="4"/>
      <c r="F5" s="4"/>
    </row>
    <row r="6" spans="1:6" ht="20.1" customHeight="1">
      <c r="A6" s="1" t="s">
        <v>4</v>
      </c>
      <c r="B6" s="3">
        <v>94.904037061548649</v>
      </c>
      <c r="C6" s="5">
        <v>71.70</v>
      </c>
      <c r="D6" s="4"/>
      <c r="E6" s="4"/>
      <c r="F6" s="4"/>
    </row>
    <row r="7" spans="1:6" ht="20.1" customHeight="1">
      <c r="A7" s="1" t="s">
        <v>5</v>
      </c>
      <c r="B7" s="3">
        <v>96.095301125082713</v>
      </c>
      <c r="C7" s="5">
        <v>72.599999999999994</v>
      </c>
      <c r="D7" s="4"/>
      <c r="E7" s="4"/>
      <c r="F7" s="4"/>
    </row>
    <row r="8" spans="1:6" ht="20.1" customHeight="1">
      <c r="A8" s="1" t="s">
        <v>6</v>
      </c>
      <c r="B8" s="3">
        <v>116.34679020516212</v>
      </c>
      <c r="C8" s="5">
        <v>87.90</v>
      </c>
      <c r="D8" s="4"/>
      <c r="E8" s="4"/>
      <c r="F8" s="4"/>
    </row>
    <row r="9" spans="1:6" ht="20.1" customHeight="1">
      <c r="A9" s="1" t="s">
        <v>7</v>
      </c>
      <c r="B9" s="3">
        <v>145.06949040370614</v>
      </c>
      <c r="C9" s="5">
        <v>109.60</v>
      </c>
      <c r="D9" s="4"/>
      <c r="E9" s="4"/>
      <c r="F9" s="4"/>
    </row>
    <row r="10" spans="1:6" ht="20.1" customHeight="1">
      <c r="A10" s="1" t="s">
        <v>8</v>
      </c>
      <c r="B10" s="3">
        <v>162.40900066181337</v>
      </c>
      <c r="C10" s="5">
        <v>122.69999999999999</v>
      </c>
      <c r="D10" s="4"/>
      <c r="E10" s="4"/>
      <c r="F10" s="4"/>
    </row>
    <row r="11" spans="1:6" ht="20.1" customHeight="1">
      <c r="A11" s="1" t="s">
        <v>9</v>
      </c>
      <c r="B11" s="3">
        <v>205.95632031767042</v>
      </c>
      <c r="C11" s="5">
        <v>155.60</v>
      </c>
      <c r="D11" s="4"/>
      <c r="E11" s="4"/>
      <c r="F11" s="4"/>
    </row>
    <row r="12" spans="1:6" ht="20.1" customHeight="1">
      <c r="A12" s="1" t="s">
        <v>10</v>
      </c>
      <c r="B12" s="3">
        <v>227.53143613500993</v>
      </c>
      <c r="C12" s="5">
        <v>171.90</v>
      </c>
      <c r="D12" s="4"/>
      <c r="E12" s="4"/>
      <c r="F12" s="4"/>
    </row>
    <row r="13" spans="1:4" ht="20.1" customHeight="1">
      <c r="A13" s="1" t="s">
        <v>11</v>
      </c>
      <c r="B13" s="3">
        <v>276.24090006618127</v>
      </c>
      <c r="C13" s="11">
        <v>200</v>
      </c>
      <c r="D13" s="4"/>
    </row>
    <row r="14" spans="1:4" ht="20.1" customHeight="1">
      <c r="A14" s="1" t="s">
        <v>12</v>
      </c>
      <c r="B14" s="3">
        <v>214.95698213103907</v>
      </c>
      <c r="C14" s="5"/>
      <c r="D14" s="4"/>
    </row>
    <row r="15" spans="1:4" ht="20.1" customHeight="1">
      <c r="A15" s="2" t="s">
        <v>13</v>
      </c>
      <c r="B15" s="9">
        <f>SUM(B3:B14)</f>
        <v>1999.9999999999998</v>
      </c>
      <c r="C15" s="9">
        <f>SUM(C3:C14)</f>
        <v>1339.90</v>
      </c>
      <c r="D15" s="4"/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