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960"/>
  </bookViews>
  <sheets>
    <sheet name="Sheet1" sheetId="1" r:id="rId1"/>
  </sheets>
  <definedNames>
    <definedName name="A">OFFSET(Sheet1!$B$1,Sheet1!#REF!,1,1,3)</definedName>
  </definedNames>
  <calcPr calcId="144525" concurrentCalc="0"/>
</workbook>
</file>

<file path=xl/sharedStrings.xml><?xml version="1.0" encoding="utf-8"?>
<sst xmlns="http://schemas.openxmlformats.org/spreadsheetml/2006/main" count="12">
  <si>
    <t>季度</t>
  </si>
  <si>
    <t>2013年</t>
  </si>
  <si>
    <t>2014年</t>
  </si>
  <si>
    <t>2015年</t>
  </si>
  <si>
    <t>2016年</t>
  </si>
  <si>
    <t>总和</t>
  </si>
  <si>
    <t>一季度</t>
  </si>
  <si>
    <t>二季度</t>
  </si>
  <si>
    <t>三季度</t>
  </si>
  <si>
    <t>四季度</t>
  </si>
  <si>
    <t>2013-2016年度占比</t>
  </si>
  <si>
    <t>占比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</si>
</sst>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微软雅黑"/>
      <charset val="134"/>
    </font>
    <font>
      <sz val="11"/>
      <color theme="1" tint="0.249977111117893"/>
      <name val="微软雅黑"/>
      <charset val="134"/>
    </font>
    <font>
      <sz val="10"/>
      <color indexed="63"/>
      <name val="微软雅黑"/>
      <charset val="134"/>
    </font>
    <font>
      <sz val="12"/>
      <color theme="1" tint="0.249977111117893"/>
      <name val="微软雅黑"/>
      <charset val="134"/>
    </font>
    <font>
      <sz val="11"/>
      <color theme="1" tint="0.249977111117893"/>
      <name val="微软雅黑"/>
      <charset val="134"/>
    </font>
    <font>
      <sz val="18"/>
      <color rgb="FFFFC000"/>
      <name val="微软雅黑"/>
      <charset val="134"/>
    </font>
    <font>
      <sz val="18"/>
      <color rgb="FF9933FF"/>
      <name val="微软雅黑"/>
      <charset val="134"/>
    </font>
    <font>
      <sz val="18"/>
      <color rgb="FF3399FF"/>
      <name val="微软雅黑"/>
      <charset val="134"/>
    </font>
    <font>
      <sz val="18"/>
      <color rgb="FF99CC00"/>
      <name val="微软雅黑"/>
      <charset val="134"/>
    </font>
    <font>
      <sz val="18"/>
      <color theme="1" tint="0.249977111117893"/>
      <name val="微软雅黑"/>
      <charset val="134"/>
    </font>
    <font>
      <sz val="11"/>
      <color theme="1" tint="0.34998626667073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6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9" fontId="4" fillId="3" borderId="1" xfId="11" applyFont="1" applyFill="1" applyBorder="1" applyAlignment="1">
      <alignment horizontal="left" vertical="center"/>
    </xf>
    <xf numFmtId="9" fontId="4" fillId="4" borderId="1" xfId="1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9" fontId="7" fillId="5" borderId="2" xfId="11" applyFont="1" applyFill="1" applyBorder="1" applyAlignment="1">
      <alignment horizontal="center" vertical="center"/>
    </xf>
    <xf numFmtId="9" fontId="8" fillId="5" borderId="2" xfId="11" applyFont="1" applyFill="1" applyBorder="1" applyAlignment="1">
      <alignment horizontal="center" vertical="center"/>
    </xf>
    <xf numFmtId="9" fontId="9" fillId="5" borderId="2" xfId="11" applyFont="1" applyFill="1" applyBorder="1" applyAlignment="1">
      <alignment horizontal="center" vertical="center"/>
    </xf>
    <xf numFmtId="9" fontId="10" fillId="5" borderId="2" xfId="11" applyFont="1" applyFill="1" applyBorder="1" applyAlignment="1">
      <alignment horizontal="center" vertical="center"/>
    </xf>
    <xf numFmtId="9" fontId="11" fillId="5" borderId="2" xfId="1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12" fillId="9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9933FF"/>
      <color rgb="003399FF"/>
      <color rgb="00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rPr>
              <a:t>各年度占比</a:t>
            </a:r>
            <a:endParaRPr lang="zh-CN" altLang="en-US" sz="1400" b="0" i="0" u="none" strike="noStrike" kern="1200" cap="none" spc="0" normalizeH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幼圆" panose="02010509060101010101" charset="-122"/>
              <a:ea typeface="幼圆" panose="02010509060101010101" charset="-122"/>
              <a:cs typeface="幼圆" panose="02010509060101010101" charset="-122"/>
              <a:sym typeface="幼圆" panose="02010509060101010101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93597521621"/>
          <c:y val="0.18042328042328"/>
          <c:w val="0.604009973300361"/>
          <c:h val="0.740740740740741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99CC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Sheet1!$C$8:$F$8</c:f>
              <c:numCache>
                <c:formatCode>0%</c:formatCode>
                <c:ptCount val="4"/>
                <c:pt idx="0">
                  <c:v>0.225782957028405</c:v>
                </c:pt>
                <c:pt idx="1">
                  <c:v>0.26693372177713</c:v>
                </c:pt>
                <c:pt idx="2">
                  <c:v>0.263292061179898</c:v>
                </c:pt>
                <c:pt idx="3">
                  <c:v>0.243991260014567</c:v>
                </c:pt>
              </c:numCache>
            </c:numRef>
          </c:val>
        </c:ser>
        <c:ser>
          <c:idx val="1"/>
          <c:order val="1"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Sheet1!$C$9:$F$9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Sheet1!$C$10:$F$10</c:f>
              <c:numCache>
                <c:formatCode>0%</c:formatCode>
                <c:ptCount val="4"/>
              </c:numCache>
            </c:numRef>
          </c:val>
        </c:ser>
        <c:ser>
          <c:idx val="3"/>
          <c:order val="3"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Sheet1!$C$11:$F$11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>
                    <a:lumMod val="50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各季度数据折线图</a:t>
            </a:r>
            <a:endParaRPr lang="zh-CN" altLang="en-US" sz="1400" b="0" i="0" u="none" strike="noStrike" kern="1200" cap="none" spc="0" normalizeH="0" baseline="0">
              <a:solidFill>
                <a:schemeClr val="bg1">
                  <a:lumMod val="50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一季度</c:v>
                </c:pt>
              </c:strCache>
            </c:strRef>
          </c:tx>
          <c:spPr>
            <a:ln w="28575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 cap="flat" cmpd="sng" algn="ctr">
                <a:solidFill>
                  <a:srgbClr val="FFC000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Sheet1!$C$2:$F$2</c:f>
              <c:numCache>
                <c:formatCode>General</c:formatCode>
                <c:ptCount val="4"/>
                <c:pt idx="0">
                  <c:v>135</c:v>
                </c:pt>
                <c:pt idx="1">
                  <c:v>150</c:v>
                </c:pt>
                <c:pt idx="2">
                  <c:v>220</c:v>
                </c:pt>
                <c:pt idx="3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二季度</c:v>
                </c:pt>
              </c:strCache>
            </c:strRef>
          </c:tx>
          <c:spPr>
            <a:ln w="28575" cap="rnd" cmpd="sng" algn="ctr">
              <a:solidFill>
                <a:srgbClr val="9933FF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 cap="flat" cmpd="sng" algn="ctr">
                <a:solidFill>
                  <a:srgbClr val="9933FF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80</c:v>
                </c:pt>
                <c:pt idx="1">
                  <c:v>140</c:v>
                </c:pt>
                <c:pt idx="2">
                  <c:v>90</c:v>
                </c:pt>
                <c:pt idx="3">
                  <c:v>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三季度</c:v>
                </c:pt>
              </c:strCache>
            </c:strRef>
          </c:tx>
          <c:spPr>
            <a:ln w="28575" cap="rnd" cmpd="sng" algn="ctr">
              <a:solidFill>
                <a:srgbClr val="3399FF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 cap="flat" cmpd="sng" algn="ctr">
                <a:solidFill>
                  <a:srgbClr val="3399FF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205</c:v>
                </c:pt>
                <c:pt idx="1">
                  <c:v>194</c:v>
                </c:pt>
                <c:pt idx="2">
                  <c:v>230</c:v>
                </c:pt>
                <c:pt idx="3">
                  <c:v>180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四季度</c:v>
                </c:pt>
              </c:strCache>
            </c:strRef>
          </c:tx>
          <c:spPr>
            <a:ln w="28575" cap="rnd" cmpd="sng" algn="ctr">
              <a:solidFill>
                <a:srgbClr val="99CC00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 cap="flat" cmpd="sng" algn="ctr">
                <a:solidFill>
                  <a:srgbClr val="99CC00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Sheet1!$C$1:$F$1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200</c:v>
                </c:pt>
                <c:pt idx="1">
                  <c:v>249</c:v>
                </c:pt>
                <c:pt idx="2">
                  <c:v>183</c:v>
                </c:pt>
                <c:pt idx="3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24136"/>
        <c:axId val="253323744"/>
      </c:lineChart>
      <c:catAx>
        <c:axId val="25332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dash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</a:p>
        </c:txPr>
        <c:crossAx val="253323744"/>
        <c:crosses val="autoZero"/>
        <c:auto val="1"/>
        <c:lblAlgn val="ctr"/>
        <c:lblOffset val="100"/>
        <c:noMultiLvlLbl val="0"/>
      </c:catAx>
      <c:valAx>
        <c:axId val="2533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5332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>
                  <a:lumMod val="50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年度总和分析</a:t>
            </a:r>
            <a:endParaRPr lang="zh-CN" altLang="en-US" sz="1400" b="0" i="0" u="none" strike="noStrike" kern="1200" cap="none" spc="20" normalizeH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总和</c:v>
                </c:pt>
              </c:strCache>
            </c:strRef>
          </c:tx>
          <c:spPr>
            <a:solidFill>
              <a:srgbClr val="3399FF"/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chemeClr val="accent1">
                  <a:alpha val="38000"/>
                </a:schemeClr>
              </a:outerShdw>
            </a:effectLst>
          </c:spPr>
          <c:dLbls>
            <c:delete val="1"/>
          </c:dLbls>
          <c:cat>
            <c:strRef>
              <c:f>Sheet1!$B$2:$B$5</c:f>
              <c:strCache>
                <c:ptCount val="4"/>
                <c:pt idx="0">
                  <c:v>一季度</c:v>
                </c:pt>
                <c:pt idx="1">
                  <c:v>二季度</c:v>
                </c:pt>
                <c:pt idx="2" c:formatCode="0%">
                  <c:v>三季度</c:v>
                </c:pt>
                <c:pt idx="3" c:formatCode="0%">
                  <c:v>四季度</c:v>
                </c:pt>
              </c:strCache>
            </c:strRef>
          </c:cat>
          <c:val>
            <c:numRef>
              <c:f>Sheet1!$G$2:$G$5</c:f>
              <c:numCache>
                <c:formatCode>General</c:formatCode>
                <c:ptCount val="4"/>
                <c:pt idx="0">
                  <c:v>726</c:v>
                </c:pt>
                <c:pt idx="1">
                  <c:v>491</c:v>
                </c:pt>
                <c:pt idx="2">
                  <c:v>809</c:v>
                </c:pt>
                <c:pt idx="3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324920"/>
        <c:axId val="253325312"/>
      </c:areaChart>
      <c:lineChart>
        <c:grouping val="stacked"/>
        <c:varyColors val="0"/>
        <c:ser>
          <c:idx val="1"/>
          <c:order val="1"/>
          <c:tx>
            <c:strRef>
              <c:f>Sheet1!$G$1</c:f>
              <c:strCache>
                <c:ptCount val="1"/>
                <c:pt idx="0">
                  <c:v>总和</c:v>
                </c:pt>
              </c:strCache>
            </c:strRef>
          </c:tx>
          <c:spPr>
            <a:ln w="76200" cap="rnd" cmpd="sng" algn="ctr">
              <a:solidFill>
                <a:srgbClr val="FFC000"/>
              </a:solidFill>
              <a:prstDash val="solid"/>
              <a:round/>
            </a:ln>
            <a:effectLst>
              <a:outerShdw blurRad="40000" dist="20000" dir="5400000" rotWithShape="0">
                <a:schemeClr val="accent2">
                  <a:alpha val="38000"/>
                </a:schemeClr>
              </a:outerShdw>
            </a:effectLst>
          </c:spPr>
          <c:marker>
            <c:symbol val="circle"/>
            <c:size val="7"/>
            <c:spPr>
              <a:solidFill>
                <a:schemeClr val="bg1"/>
              </a:solidFill>
              <a:ln w="9525" cap="flat" cmpd="sng" algn="ctr">
                <a:solidFill>
                  <a:srgbClr val="99CC00"/>
                </a:solidFill>
                <a:prstDash val="solid"/>
                <a:round/>
              </a:ln>
              <a:effectLst>
                <a:outerShdw blurRad="40000" dist="20000" dir="5400000" rotWithShape="0">
                  <a:schemeClr val="accent2">
                    <a:alpha val="38000"/>
                  </a:scheme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Sheet1!$B$2:$B$5</c:f>
              <c:strCache>
                <c:ptCount val="4"/>
                <c:pt idx="0">
                  <c:v>一季度</c:v>
                </c:pt>
                <c:pt idx="1">
                  <c:v>二季度</c:v>
                </c:pt>
                <c:pt idx="2" c:formatCode="0%">
                  <c:v>三季度</c:v>
                </c:pt>
                <c:pt idx="3" c:formatCode="0%">
                  <c:v>四季度</c:v>
                </c:pt>
              </c:strCache>
            </c:strRef>
          </c:cat>
          <c:val>
            <c:numRef>
              <c:f>Sheet1!$G$2:$G$5</c:f>
              <c:numCache>
                <c:formatCode>General</c:formatCode>
                <c:ptCount val="4"/>
                <c:pt idx="0">
                  <c:v>726</c:v>
                </c:pt>
                <c:pt idx="1">
                  <c:v>491</c:v>
                </c:pt>
                <c:pt idx="2">
                  <c:v>809</c:v>
                </c:pt>
                <c:pt idx="3">
                  <c:v>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24920"/>
        <c:axId val="253325312"/>
      </c:lineChart>
      <c:catAx>
        <c:axId val="25332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53325312"/>
        <c:crosses val="autoZero"/>
        <c:auto val="1"/>
        <c:lblAlgn val="ctr"/>
        <c:lblOffset val="100"/>
        <c:noMultiLvlLbl val="0"/>
      </c:catAx>
      <c:valAx>
        <c:axId val="253325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</a:p>
        </c:txPr>
        <c:crossAx val="25332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105410</xdr:colOff>
      <xdr:row>10</xdr:row>
      <xdr:rowOff>67310</xdr:rowOff>
    </xdr:from>
    <xdr:to>
      <xdr:col>2</xdr:col>
      <xdr:colOff>567055</xdr:colOff>
      <xdr:row>13</xdr:row>
      <xdr:rowOff>109855</xdr:rowOff>
    </xdr:to>
    <xdr:sp>
      <xdr:nvSpPr>
        <xdr:cNvPr id="6" name="任意多边形 5"/>
        <xdr:cNvSpPr/>
      </xdr:nvSpPr>
      <xdr:spPr>
        <a:xfrm>
          <a:off x="915035" y="2334260"/>
          <a:ext cx="461645" cy="556895"/>
        </a:xfrm>
        <a:custGeom>
          <a:avLst/>
          <a:gdLst>
            <a:gd name="connsiteX0" fmla="*/ 483326 w 966651"/>
            <a:gd name="connsiteY0" fmla="*/ 0 h 1166852"/>
            <a:gd name="connsiteX1" fmla="*/ 825089 w 966651"/>
            <a:gd name="connsiteY1" fmla="*/ 341762 h 1166852"/>
            <a:gd name="connsiteX2" fmla="*/ 825089 w 966651"/>
            <a:gd name="connsiteY2" fmla="*/ 1025289 h 1166852"/>
            <a:gd name="connsiteX3" fmla="*/ 141563 w 966651"/>
            <a:gd name="connsiteY3" fmla="*/ 1025289 h 1166852"/>
            <a:gd name="connsiteX4" fmla="*/ 141563 w 966651"/>
            <a:gd name="connsiteY4" fmla="*/ 341763 h 1166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6651" h="1166852">
              <a:moveTo>
                <a:pt x="483326" y="0"/>
              </a:moveTo>
              <a:lnTo>
                <a:pt x="825089" y="341762"/>
              </a:lnTo>
              <a:cubicBezTo>
                <a:pt x="1013839" y="530513"/>
                <a:pt x="1013839" y="836538"/>
                <a:pt x="825089" y="1025289"/>
              </a:cubicBezTo>
              <a:cubicBezTo>
                <a:pt x="636339" y="1214040"/>
                <a:pt x="330314" y="1214040"/>
                <a:pt x="141563" y="1025289"/>
              </a:cubicBezTo>
              <a:cubicBezTo>
                <a:pt x="-47188" y="836539"/>
                <a:pt x="-47188" y="530514"/>
                <a:pt x="141563" y="341763"/>
              </a:cubicBezTo>
              <a:close/>
            </a:path>
          </a:pathLst>
        </a:custGeom>
        <a:solidFill>
          <a:srgbClr val="FFC000"/>
        </a:solidFill>
        <a:ln>
          <a:noFill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00">
              <a:latin typeface="Arial" panose="020B0604020202020204" pitchFamily="7" charset="0"/>
            </a:rPr>
            <a:t>2013</a:t>
          </a:r>
          <a:endParaRPr lang="en-US" altLang="zh-CN" sz="900">
            <a:latin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105410</xdr:colOff>
      <xdr:row>10</xdr:row>
      <xdr:rowOff>67310</xdr:rowOff>
    </xdr:from>
    <xdr:to>
      <xdr:col>3</xdr:col>
      <xdr:colOff>567055</xdr:colOff>
      <xdr:row>13</xdr:row>
      <xdr:rowOff>109855</xdr:rowOff>
    </xdr:to>
    <xdr:sp>
      <xdr:nvSpPr>
        <xdr:cNvPr id="7" name="任意多边形 6"/>
        <xdr:cNvSpPr/>
      </xdr:nvSpPr>
      <xdr:spPr>
        <a:xfrm>
          <a:off x="1581785" y="2334260"/>
          <a:ext cx="461645" cy="556895"/>
        </a:xfrm>
        <a:custGeom>
          <a:avLst/>
          <a:gdLst>
            <a:gd name="connsiteX0" fmla="*/ 483326 w 966651"/>
            <a:gd name="connsiteY0" fmla="*/ 0 h 1166852"/>
            <a:gd name="connsiteX1" fmla="*/ 825089 w 966651"/>
            <a:gd name="connsiteY1" fmla="*/ 341762 h 1166852"/>
            <a:gd name="connsiteX2" fmla="*/ 825089 w 966651"/>
            <a:gd name="connsiteY2" fmla="*/ 1025289 h 1166852"/>
            <a:gd name="connsiteX3" fmla="*/ 141563 w 966651"/>
            <a:gd name="connsiteY3" fmla="*/ 1025289 h 1166852"/>
            <a:gd name="connsiteX4" fmla="*/ 141563 w 966651"/>
            <a:gd name="connsiteY4" fmla="*/ 341763 h 1166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6651" h="1166852">
              <a:moveTo>
                <a:pt x="483326" y="0"/>
              </a:moveTo>
              <a:lnTo>
                <a:pt x="825089" y="341762"/>
              </a:lnTo>
              <a:cubicBezTo>
                <a:pt x="1013839" y="530513"/>
                <a:pt x="1013839" y="836538"/>
                <a:pt x="825089" y="1025289"/>
              </a:cubicBezTo>
              <a:cubicBezTo>
                <a:pt x="636339" y="1214040"/>
                <a:pt x="330314" y="1214040"/>
                <a:pt x="141563" y="1025289"/>
              </a:cubicBezTo>
              <a:cubicBezTo>
                <a:pt x="-47188" y="836539"/>
                <a:pt x="-47188" y="530514"/>
                <a:pt x="141563" y="341763"/>
              </a:cubicBezTo>
              <a:close/>
            </a:path>
          </a:pathLst>
        </a:custGeom>
        <a:solidFill>
          <a:srgbClr val="9933FF"/>
        </a:solidFill>
        <a:ln>
          <a:noFill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00">
              <a:latin typeface="Arial" panose="020B0604020202020204" pitchFamily="7" charset="0"/>
            </a:rPr>
            <a:t>2014</a:t>
          </a:r>
          <a:endParaRPr lang="en-US" altLang="zh-CN" sz="900">
            <a:latin typeface="Arial" panose="020B0604020202020204" pitchFamily="7" charset="0"/>
          </a:endParaRPr>
        </a:p>
      </xdr:txBody>
    </xdr:sp>
    <xdr:clientData/>
  </xdr:twoCellAnchor>
  <xdr:twoCellAnchor>
    <xdr:from>
      <xdr:col>4</xdr:col>
      <xdr:colOff>105410</xdr:colOff>
      <xdr:row>10</xdr:row>
      <xdr:rowOff>67310</xdr:rowOff>
    </xdr:from>
    <xdr:to>
      <xdr:col>4</xdr:col>
      <xdr:colOff>567055</xdr:colOff>
      <xdr:row>13</xdr:row>
      <xdr:rowOff>109855</xdr:rowOff>
    </xdr:to>
    <xdr:sp>
      <xdr:nvSpPr>
        <xdr:cNvPr id="8" name="任意多边形 7"/>
        <xdr:cNvSpPr/>
      </xdr:nvSpPr>
      <xdr:spPr>
        <a:xfrm>
          <a:off x="2248535" y="2334260"/>
          <a:ext cx="461645" cy="556895"/>
        </a:xfrm>
        <a:custGeom>
          <a:avLst/>
          <a:gdLst>
            <a:gd name="connsiteX0" fmla="*/ 483326 w 966651"/>
            <a:gd name="connsiteY0" fmla="*/ 0 h 1166852"/>
            <a:gd name="connsiteX1" fmla="*/ 825089 w 966651"/>
            <a:gd name="connsiteY1" fmla="*/ 341762 h 1166852"/>
            <a:gd name="connsiteX2" fmla="*/ 825089 w 966651"/>
            <a:gd name="connsiteY2" fmla="*/ 1025289 h 1166852"/>
            <a:gd name="connsiteX3" fmla="*/ 141563 w 966651"/>
            <a:gd name="connsiteY3" fmla="*/ 1025289 h 1166852"/>
            <a:gd name="connsiteX4" fmla="*/ 141563 w 966651"/>
            <a:gd name="connsiteY4" fmla="*/ 341763 h 1166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6651" h="1166852">
              <a:moveTo>
                <a:pt x="483326" y="0"/>
              </a:moveTo>
              <a:lnTo>
                <a:pt x="825089" y="341762"/>
              </a:lnTo>
              <a:cubicBezTo>
                <a:pt x="1013839" y="530513"/>
                <a:pt x="1013839" y="836538"/>
                <a:pt x="825089" y="1025289"/>
              </a:cubicBezTo>
              <a:cubicBezTo>
                <a:pt x="636339" y="1214040"/>
                <a:pt x="330314" y="1214040"/>
                <a:pt x="141563" y="1025289"/>
              </a:cubicBezTo>
              <a:cubicBezTo>
                <a:pt x="-47188" y="836539"/>
                <a:pt x="-47188" y="530514"/>
                <a:pt x="141563" y="341763"/>
              </a:cubicBezTo>
              <a:close/>
            </a:path>
          </a:pathLst>
        </a:custGeom>
        <a:solidFill>
          <a:srgbClr val="3399FF"/>
        </a:solidFill>
        <a:ln>
          <a:noFill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00">
              <a:latin typeface="Arial" panose="020B0604020202020204" pitchFamily="7" charset="0"/>
            </a:rPr>
            <a:t>2015</a:t>
          </a:r>
          <a:endParaRPr lang="en-US" altLang="zh-CN" sz="900">
            <a:latin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105410</xdr:colOff>
      <xdr:row>10</xdr:row>
      <xdr:rowOff>67310</xdr:rowOff>
    </xdr:from>
    <xdr:to>
      <xdr:col>5</xdr:col>
      <xdr:colOff>567055</xdr:colOff>
      <xdr:row>13</xdr:row>
      <xdr:rowOff>109855</xdr:rowOff>
    </xdr:to>
    <xdr:sp>
      <xdr:nvSpPr>
        <xdr:cNvPr id="9" name="任意多边形 8"/>
        <xdr:cNvSpPr/>
      </xdr:nvSpPr>
      <xdr:spPr>
        <a:xfrm>
          <a:off x="2915285" y="2334260"/>
          <a:ext cx="461645" cy="556895"/>
        </a:xfrm>
        <a:custGeom>
          <a:avLst/>
          <a:gdLst>
            <a:gd name="connsiteX0" fmla="*/ 483326 w 966651"/>
            <a:gd name="connsiteY0" fmla="*/ 0 h 1166852"/>
            <a:gd name="connsiteX1" fmla="*/ 825089 w 966651"/>
            <a:gd name="connsiteY1" fmla="*/ 341762 h 1166852"/>
            <a:gd name="connsiteX2" fmla="*/ 825089 w 966651"/>
            <a:gd name="connsiteY2" fmla="*/ 1025289 h 1166852"/>
            <a:gd name="connsiteX3" fmla="*/ 141563 w 966651"/>
            <a:gd name="connsiteY3" fmla="*/ 1025289 h 1166852"/>
            <a:gd name="connsiteX4" fmla="*/ 141563 w 966651"/>
            <a:gd name="connsiteY4" fmla="*/ 341763 h 1166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6651" h="1166852">
              <a:moveTo>
                <a:pt x="483326" y="0"/>
              </a:moveTo>
              <a:lnTo>
                <a:pt x="825089" y="341762"/>
              </a:lnTo>
              <a:cubicBezTo>
                <a:pt x="1013839" y="530513"/>
                <a:pt x="1013839" y="836538"/>
                <a:pt x="825089" y="1025289"/>
              </a:cubicBezTo>
              <a:cubicBezTo>
                <a:pt x="636339" y="1214040"/>
                <a:pt x="330314" y="1214040"/>
                <a:pt x="141563" y="1025289"/>
              </a:cubicBezTo>
              <a:cubicBezTo>
                <a:pt x="-47188" y="836539"/>
                <a:pt x="-47188" y="530514"/>
                <a:pt x="141563" y="341763"/>
              </a:cubicBezTo>
              <a:close/>
            </a:path>
          </a:pathLst>
        </a:custGeom>
        <a:solidFill>
          <a:srgbClr val="99CC00"/>
        </a:solidFill>
        <a:ln>
          <a:noFill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00">
              <a:latin typeface="Arial" panose="020B0604020202020204" pitchFamily="7" charset="0"/>
            </a:rPr>
            <a:t>2016</a:t>
          </a:r>
          <a:endParaRPr lang="en-US" altLang="zh-CN" sz="900">
            <a:latin typeface="Arial" panose="020B0604020202020204" pitchFamily="7" charset="0"/>
          </a:endParaRPr>
        </a:p>
      </xdr:txBody>
    </xdr:sp>
    <xdr:clientData/>
  </xdr:twoCellAnchor>
  <xdr:twoCellAnchor>
    <xdr:from>
      <xdr:col>7</xdr:col>
      <xdr:colOff>58420</xdr:colOff>
      <xdr:row>0</xdr:row>
      <xdr:rowOff>44450</xdr:rowOff>
    </xdr:from>
    <xdr:to>
      <xdr:col>11</xdr:col>
      <xdr:colOff>677545</xdr:colOff>
      <xdr:row>14</xdr:row>
      <xdr:rowOff>63500</xdr:rowOff>
    </xdr:to>
    <xdr:graphicFrame>
      <xdr:nvGraphicFramePr>
        <xdr:cNvPr id="11" name="图表 10"/>
        <xdr:cNvGraphicFramePr/>
      </xdr:nvGraphicFramePr>
      <xdr:xfrm>
        <a:off x="4258945" y="44450"/>
        <a:ext cx="3362325" cy="297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17</xdr:row>
      <xdr:rowOff>6350</xdr:rowOff>
    </xdr:from>
    <xdr:to>
      <xdr:col>7</xdr:col>
      <xdr:colOff>11430</xdr:colOff>
      <xdr:row>32</xdr:row>
      <xdr:rowOff>158750</xdr:rowOff>
    </xdr:to>
    <xdr:graphicFrame>
      <xdr:nvGraphicFramePr>
        <xdr:cNvPr id="12" name="图表 11"/>
        <xdr:cNvGraphicFramePr/>
      </xdr:nvGraphicFramePr>
      <xdr:xfrm>
        <a:off x="142875" y="3347720"/>
        <a:ext cx="4069080" cy="2724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77470</xdr:colOff>
      <xdr:row>16</xdr:row>
      <xdr:rowOff>102235</xdr:rowOff>
    </xdr:from>
    <xdr:to>
      <xdr:col>11</xdr:col>
      <xdr:colOff>677545</xdr:colOff>
      <xdr:row>32</xdr:row>
      <xdr:rowOff>152400</xdr:rowOff>
    </xdr:to>
    <xdr:graphicFrame>
      <xdr:nvGraphicFramePr>
        <xdr:cNvPr id="14" name="图表 13"/>
        <xdr:cNvGraphicFramePr/>
      </xdr:nvGraphicFramePr>
      <xdr:xfrm>
        <a:off x="4277995" y="3340735"/>
        <a:ext cx="3343275" cy="27247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showGridLines="0" tabSelected="1" workbookViewId="0">
      <selection activeCell="B1" sqref="B1"/>
    </sheetView>
  </sheetViews>
  <sheetFormatPr defaultColWidth="9" defaultRowHeight="13.5"/>
  <cols>
    <col min="1" max="1" width="1.875" customWidth="1"/>
    <col min="2" max="6" width="8.75" customWidth="1"/>
    <col min="7" max="7" width="9.5" customWidth="1"/>
  </cols>
  <sheetData>
    <row r="1" ht="24" customHeight="1" spans="1:9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/>
      <c r="I1" s="4"/>
    </row>
    <row r="2" ht="18" customHeight="1" spans="1:9">
      <c r="A2" s="1"/>
      <c r="B2" s="5" t="s">
        <v>6</v>
      </c>
      <c r="C2" s="5">
        <v>135</v>
      </c>
      <c r="D2" s="5">
        <v>150</v>
      </c>
      <c r="E2" s="5">
        <v>220</v>
      </c>
      <c r="F2" s="5">
        <v>221</v>
      </c>
      <c r="G2" s="5">
        <f ca="1" t="shared" ref="G2:G6" si="0">SUM(C2:F2)</f>
        <v>726</v>
      </c>
      <c r="H2" s="4"/>
      <c r="I2" s="4"/>
    </row>
    <row r="3" ht="18" customHeight="1" spans="1:9">
      <c r="A3" s="1"/>
      <c r="B3" s="6" t="s">
        <v>7</v>
      </c>
      <c r="C3" s="6">
        <v>80</v>
      </c>
      <c r="D3" s="6">
        <v>140</v>
      </c>
      <c r="E3" s="6">
        <v>90</v>
      </c>
      <c r="F3" s="6">
        <v>181</v>
      </c>
      <c r="G3" s="6">
        <f ca="1" t="shared" si="0"/>
        <v>491</v>
      </c>
      <c r="H3" s="4"/>
      <c r="I3" s="4"/>
    </row>
    <row r="4" ht="18" customHeight="1" spans="1:9">
      <c r="A4" s="1"/>
      <c r="B4" s="7" t="s">
        <v>8</v>
      </c>
      <c r="C4" s="5">
        <f ca="1">RANDBETWEEN(150,250)</f>
        <v>205</v>
      </c>
      <c r="D4" s="5">
        <f ca="1">RANDBETWEEN(150,250)</f>
        <v>194</v>
      </c>
      <c r="E4" s="5">
        <v>230</v>
      </c>
      <c r="F4" s="5">
        <v>180</v>
      </c>
      <c r="G4" s="5">
        <f ca="1" t="shared" si="0"/>
        <v>809</v>
      </c>
      <c r="H4" s="4"/>
      <c r="I4" s="4"/>
    </row>
    <row r="5" ht="18" customHeight="1" spans="1:9">
      <c r="A5" s="1"/>
      <c r="B5" s="8" t="s">
        <v>9</v>
      </c>
      <c r="C5" s="6">
        <v>200</v>
      </c>
      <c r="D5" s="6">
        <v>249</v>
      </c>
      <c r="E5" s="6">
        <v>183</v>
      </c>
      <c r="F5" s="6">
        <v>88</v>
      </c>
      <c r="G5" s="6">
        <f ca="1" t="shared" si="0"/>
        <v>720</v>
      </c>
      <c r="H5" s="4"/>
      <c r="I5" s="4"/>
    </row>
    <row r="6" ht="18" customHeight="1" spans="1:9">
      <c r="A6" s="1"/>
      <c r="B6" s="7" t="s">
        <v>5</v>
      </c>
      <c r="C6" s="5">
        <f ca="1" t="shared" ref="C6:F6" si="1">SUM(C2:C5)</f>
        <v>620</v>
      </c>
      <c r="D6" s="5">
        <f ca="1" t="shared" si="1"/>
        <v>733</v>
      </c>
      <c r="E6" s="5">
        <f t="shared" si="1"/>
        <v>723</v>
      </c>
      <c r="F6" s="5">
        <f t="shared" si="1"/>
        <v>670</v>
      </c>
      <c r="G6" s="5">
        <f ca="1" t="shared" si="0"/>
        <v>2746</v>
      </c>
      <c r="H6" s="4"/>
      <c r="I6" s="4"/>
    </row>
    <row r="7" ht="24" customHeight="1" spans="2:7">
      <c r="B7" s="9" t="s">
        <v>10</v>
      </c>
      <c r="C7" s="9"/>
      <c r="D7" s="9"/>
      <c r="E7" s="9"/>
      <c r="F7" s="9"/>
      <c r="G7" s="9"/>
    </row>
    <row r="8" spans="2:7">
      <c r="B8" s="10" t="s">
        <v>11</v>
      </c>
      <c r="C8" s="11">
        <f ca="1">C6/G6</f>
        <v>0.225782957028405</v>
      </c>
      <c r="D8" s="12">
        <f ca="1">D6/G6</f>
        <v>0.26693372177713</v>
      </c>
      <c r="E8" s="13">
        <f ca="1">E6/G6</f>
        <v>0.263292061179898</v>
      </c>
      <c r="F8" s="14">
        <f ca="1">F6/G6</f>
        <v>0.243991260014567</v>
      </c>
      <c r="G8" s="15">
        <f ca="1">G6/G6</f>
        <v>1</v>
      </c>
    </row>
    <row r="9" spans="2:7">
      <c r="B9" s="10"/>
      <c r="C9" s="11"/>
      <c r="D9" s="12"/>
      <c r="E9" s="13"/>
      <c r="F9" s="14"/>
      <c r="G9" s="15"/>
    </row>
    <row r="10" spans="2:7">
      <c r="B10" s="10"/>
      <c r="C10" s="11"/>
      <c r="D10" s="12"/>
      <c r="E10" s="13"/>
      <c r="F10" s="14"/>
      <c r="G10" s="15"/>
    </row>
    <row r="11" spans="2:7">
      <c r="B11" s="10"/>
      <c r="C11" s="11"/>
      <c r="D11" s="12"/>
      <c r="E11" s="13"/>
      <c r="F11" s="14"/>
      <c r="G11" s="15"/>
    </row>
    <row r="16" ht="9" customHeight="1" spans="2:12">
      <c r="B16" s="16"/>
      <c r="C16" s="17"/>
      <c r="D16" s="18"/>
      <c r="E16" s="19"/>
      <c r="F16" s="16"/>
      <c r="G16" s="17"/>
      <c r="H16" s="18"/>
      <c r="I16" s="19"/>
      <c r="J16" s="16"/>
      <c r="K16" s="17"/>
      <c r="L16" s="20"/>
    </row>
    <row r="17" ht="8.1" customHeight="1"/>
  </sheetData>
  <mergeCells count="7">
    <mergeCell ref="B7:G7"/>
    <mergeCell ref="B8:B11"/>
    <mergeCell ref="C8:C11"/>
    <mergeCell ref="D8:D11"/>
    <mergeCell ref="E8:E11"/>
    <mergeCell ref="F8:F11"/>
    <mergeCell ref="G8:G1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2009-01-09T01:26:00Z</dcterms:created>
  <dcterms:modified xsi:type="dcterms:W3CDTF">2017-05-18T11:48:11Z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各年度按季度数据分析图.xlsx</vt:lpwstr>
  </property>
  <property fmtid="{D5CDD505-2E9C-101B-9397-08002B2CF9AE}" pid="4" name="fileid">
    <vt:lpwstr>701900</vt:lpwstr>
  </property>
</Properties>
</file>