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Excel折线图面积图模板\Excel模板\经济学分析图圆柱图表\"/>
    </mc:Choice>
  </mc:AlternateContent>
  <bookViews>
    <workbookView xWindow="0" yWindow="0" windowWidth="18480" windowHeight="8850"/>
  </bookViews>
  <sheets>
    <sheet name="sheet1" sheetId="1" r:id="rId1"/>
  </sheets>
  <calcPr calcId="162913" concurrentCalc="0"/>
</workbook>
</file>

<file path=xl/calcChain.xml><?xml version="1.0" encoding="utf-8"?>
<calcChain xmlns="http://schemas.openxmlformats.org/spreadsheetml/2006/main">
  <c r="G18" i="1" l="1"/>
  <c r="E18" i="1"/>
  <c r="D18" i="1"/>
  <c r="G16" i="1"/>
  <c r="H16" i="1"/>
  <c r="G15" i="1"/>
  <c r="H15" i="1"/>
  <c r="G14" i="1"/>
  <c r="H14" i="1"/>
  <c r="G13" i="1"/>
  <c r="H13" i="1"/>
  <c r="G12" i="1"/>
  <c r="H12" i="1"/>
  <c r="G11" i="1"/>
  <c r="H11" i="1"/>
  <c r="G10" i="1"/>
  <c r="H10" i="1"/>
  <c r="G9" i="1"/>
  <c r="H9" i="1"/>
  <c r="G8" i="1"/>
  <c r="H8" i="1"/>
  <c r="G7" i="1"/>
  <c r="H7" i="1"/>
  <c r="G6" i="1"/>
  <c r="H6" i="1"/>
  <c r="G5" i="1"/>
  <c r="H5" i="1"/>
</calcChain>
</file>

<file path=xl/sharedStrings.xml><?xml version="1.0" encoding="utf-8"?>
<sst xmlns="http://schemas.openxmlformats.org/spreadsheetml/2006/main" count="10" uniqueCount="9">
  <si>
    <t>年份</t>
  </si>
  <si>
    <t>红线位置</t>
  </si>
  <si>
    <t>散点位置</t>
  </si>
  <si>
    <t>Exports</t>
  </si>
  <si>
    <t>Imports</t>
  </si>
  <si>
    <t>Balance</t>
  </si>
  <si>
    <t>辅助系列</t>
  </si>
  <si>
    <t>散点横坐标位置</t>
  </si>
  <si>
    <t xml:space="preserve">12*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</si>
</sst>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sz val="11"/>
      <name val="微软雅黑"/>
      <charset val="134"/>
    </font>
    <font>
      <u/>
      <sz val="11"/>
      <color theme="10"/>
      <name val="微软雅黑"/>
      <charset val="134"/>
    </font>
    <font>
      <sz val="11"/>
      <color theme="0"/>
      <name val="微软雅黑"/>
      <charset val="134"/>
    </font>
    <font>
      <b/>
      <sz val="11"/>
      <name val="微软雅黑"/>
      <charset val="134"/>
    </font>
    <font>
      <b/>
      <sz val="11"/>
      <color theme="1"/>
      <name val="微软雅黑"/>
      <charset val="134"/>
    </font>
    <font>
      <sz val="11"/>
      <color rgb="FFED111A"/>
      <name val="微软雅黑"/>
      <charset val="134"/>
    </font>
    <font>
      <u/>
      <sz val="11"/>
      <color theme="10"/>
      <name val="等线"/>
      <charset val="134"/>
      <scheme val="minor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5E4E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1" applyFo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3" borderId="0" xfId="0" applyFont="1" applyFill="1">
      <alignment vertical="center"/>
    </xf>
    <xf numFmtId="0" fontId="1" fillId="4" borderId="0" xfId="0" applyFont="1" applyFill="1">
      <alignment vertical="center"/>
    </xf>
    <xf numFmtId="0" fontId="1" fillId="0" borderId="0" xfId="0" quotePrefix="1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altLang="zh-CN" sz="1500" b="1" i="0" baseline="0">
                <a:effectLst/>
              </a:rPr>
              <a:t>China in demand</a:t>
            </a:r>
            <a:endParaRPr lang="zh-CN" altLang="zh-CN" sz="1500">
              <a:effectLst/>
            </a:endParaRPr>
          </a:p>
        </c:rich>
      </c:tx>
      <c:layout>
        <c:manualLayout>
          <c:xMode val="edge"/>
          <c:yMode val="edge"/>
          <c:x val="2.4672572178477702E-2"/>
          <c:y val="1.13636363636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6.0257545931758499E-2"/>
          <c:y val="0.246359162491052"/>
          <c:w val="0.85641896325459299"/>
          <c:h val="0.553335122882366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sheet1!$G$4</c:f>
              <c:strCache>
                <c:ptCount val="1"/>
                <c:pt idx="0">
                  <c:v>辅助系列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sheet1!$A$5:$A$16</c:f>
              <c:strCache>
                <c:ptCount val="12"/>
                <c:pt idx="1">
                  <c:v>2017</c:v>
                </c:pt>
                <c:pt idx="3">
                  <c:v>4</c:v>
                </c:pt>
                <c:pt idx="5">
                  <c:v>6</c:v>
                </c:pt>
                <c:pt idx="7">
                  <c:v>8</c:v>
                </c:pt>
                <c:pt idx="9">
                  <c:v>10</c:v>
                </c:pt>
                <c:pt idx="11">
                  <c:v>12*    </c:v>
                </c:pt>
              </c:strCache>
            </c:strRef>
          </c:cat>
          <c:val>
            <c:numRef>
              <c:f>sheet1!$G$5:$G$16</c:f>
              <c:numCache>
                <c:formatCode>General</c:formatCode>
                <c:ptCount val="12"/>
                <c:pt idx="0">
                  <c:v>59</c:v>
                </c:pt>
                <c:pt idx="1">
                  <c:v>58</c:v>
                </c:pt>
                <c:pt idx="2">
                  <c:v>58</c:v>
                </c:pt>
                <c:pt idx="3">
                  <c:v>56</c:v>
                </c:pt>
                <c:pt idx="4">
                  <c:v>50</c:v>
                </c:pt>
                <c:pt idx="5">
                  <c:v>44</c:v>
                </c:pt>
                <c:pt idx="6">
                  <c:v>42</c:v>
                </c:pt>
                <c:pt idx="7">
                  <c:v>37</c:v>
                </c:pt>
                <c:pt idx="8">
                  <c:v>32</c:v>
                </c:pt>
                <c:pt idx="9">
                  <c:v>35</c:v>
                </c:pt>
                <c:pt idx="10">
                  <c:v>18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1C-497A-8BC1-7CEF6082F737}"/>
            </c:ext>
          </c:extLst>
        </c:ser>
        <c:ser>
          <c:idx val="1"/>
          <c:order val="1"/>
          <c:tx>
            <c:strRef>
              <c:f>sheet1!$E$4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rgbClr val="00A0D9"/>
            </a:solidFill>
            <a:ln>
              <a:noFill/>
            </a:ln>
            <a:effectLst/>
          </c:spPr>
          <c:invertIfNegative val="0"/>
          <c:cat>
            <c:strRef>
              <c:f>sheet1!$A$5:$A$16</c:f>
              <c:strCache>
                <c:ptCount val="12"/>
                <c:pt idx="1">
                  <c:v>2017</c:v>
                </c:pt>
                <c:pt idx="3">
                  <c:v>4</c:v>
                </c:pt>
                <c:pt idx="5">
                  <c:v>6</c:v>
                </c:pt>
                <c:pt idx="7">
                  <c:v>8</c:v>
                </c:pt>
                <c:pt idx="9">
                  <c:v>10</c:v>
                </c:pt>
                <c:pt idx="11">
                  <c:v>12*    </c:v>
                </c:pt>
              </c:strCache>
            </c:strRef>
          </c:cat>
          <c:val>
            <c:numRef>
              <c:f>sheet1!$E$5:$E$16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10</c:v>
                </c:pt>
                <c:pt idx="5">
                  <c:v>16</c:v>
                </c:pt>
                <c:pt idx="6">
                  <c:v>18</c:v>
                </c:pt>
                <c:pt idx="7">
                  <c:v>23</c:v>
                </c:pt>
                <c:pt idx="8">
                  <c:v>28</c:v>
                </c:pt>
                <c:pt idx="9">
                  <c:v>25</c:v>
                </c:pt>
                <c:pt idx="10">
                  <c:v>42</c:v>
                </c:pt>
                <c:pt idx="1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1C-497A-8BC1-7CEF6082F737}"/>
            </c:ext>
          </c:extLst>
        </c:ser>
        <c:ser>
          <c:idx val="0"/>
          <c:order val="2"/>
          <c:tx>
            <c:strRef>
              <c:f>sheet1!$D$4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004C64"/>
            </a:solidFill>
            <a:ln>
              <a:noFill/>
            </a:ln>
            <a:effectLst/>
          </c:spPr>
          <c:invertIfNegative val="0"/>
          <c:cat>
            <c:strRef>
              <c:f>sheet1!$A$5:$A$16</c:f>
              <c:strCache>
                <c:ptCount val="12"/>
                <c:pt idx="1">
                  <c:v>2017</c:v>
                </c:pt>
                <c:pt idx="3">
                  <c:v>4</c:v>
                </c:pt>
                <c:pt idx="5">
                  <c:v>6</c:v>
                </c:pt>
                <c:pt idx="7">
                  <c:v>8</c:v>
                </c:pt>
                <c:pt idx="9">
                  <c:v>10</c:v>
                </c:pt>
                <c:pt idx="11">
                  <c:v>12*    </c:v>
                </c:pt>
              </c:strCache>
            </c:strRef>
          </c:cat>
          <c:val>
            <c:numRef>
              <c:f>sheet1!$D$5:$D$16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9</c:v>
                </c:pt>
                <c:pt idx="8">
                  <c:v>8</c:v>
                </c:pt>
                <c:pt idx="9">
                  <c:v>9</c:v>
                </c:pt>
                <c:pt idx="10">
                  <c:v>20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1C-497A-8BC1-7CEF6082F737}"/>
            </c:ext>
          </c:extLst>
        </c:ser>
        <c:ser>
          <c:idx val="3"/>
          <c:order val="3"/>
          <c:tx>
            <c:strRef>
              <c:f>sheet1!$H$4</c:f>
              <c:strCache>
                <c:ptCount val="1"/>
                <c:pt idx="0">
                  <c:v>辅助系列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sheet1!$A$5:$A$16</c:f>
              <c:strCache>
                <c:ptCount val="12"/>
                <c:pt idx="1">
                  <c:v>2017</c:v>
                </c:pt>
                <c:pt idx="3">
                  <c:v>4</c:v>
                </c:pt>
                <c:pt idx="5">
                  <c:v>6</c:v>
                </c:pt>
                <c:pt idx="7">
                  <c:v>8</c:v>
                </c:pt>
                <c:pt idx="9">
                  <c:v>10</c:v>
                </c:pt>
                <c:pt idx="11">
                  <c:v>12*    </c:v>
                </c:pt>
              </c:strCache>
            </c:strRef>
          </c:cat>
          <c:val>
            <c:numRef>
              <c:f>sheet1!$H$5:$H$16</c:f>
              <c:numCache>
                <c:formatCode>General</c:formatCode>
                <c:ptCount val="12"/>
                <c:pt idx="0">
                  <c:v>39</c:v>
                </c:pt>
                <c:pt idx="1">
                  <c:v>38</c:v>
                </c:pt>
                <c:pt idx="2">
                  <c:v>37</c:v>
                </c:pt>
                <c:pt idx="3">
                  <c:v>36</c:v>
                </c:pt>
                <c:pt idx="4">
                  <c:v>36</c:v>
                </c:pt>
                <c:pt idx="5">
                  <c:v>35</c:v>
                </c:pt>
                <c:pt idx="6">
                  <c:v>34</c:v>
                </c:pt>
                <c:pt idx="7">
                  <c:v>31</c:v>
                </c:pt>
                <c:pt idx="8">
                  <c:v>32</c:v>
                </c:pt>
                <c:pt idx="9">
                  <c:v>31</c:v>
                </c:pt>
                <c:pt idx="10">
                  <c:v>20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1C-497A-8BC1-7CEF6082F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41939128"/>
        <c:axId val="221360592"/>
      </c:barChart>
      <c:lineChart>
        <c:grouping val="standard"/>
        <c:varyColors val="0"/>
        <c:ser>
          <c:idx val="4"/>
          <c:order val="4"/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sheet1!$A$5:$A$18</c:f>
              <c:strCache>
                <c:ptCount val="12"/>
                <c:pt idx="1">
                  <c:v>2017</c:v>
                </c:pt>
                <c:pt idx="3">
                  <c:v>4</c:v>
                </c:pt>
                <c:pt idx="5">
                  <c:v>6</c:v>
                </c:pt>
                <c:pt idx="7">
                  <c:v>8</c:v>
                </c:pt>
                <c:pt idx="9">
                  <c:v>10</c:v>
                </c:pt>
                <c:pt idx="11">
                  <c:v>12*    </c:v>
                </c:pt>
              </c:strCache>
            </c:strRef>
          </c:cat>
          <c:val>
            <c:numRef>
              <c:f>sheet1!$B$5:$B$16</c:f>
              <c:numCache>
                <c:formatCode>General</c:formatCode>
                <c:ptCount val="12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1C-497A-8BC1-7CEF6082F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001816"/>
        <c:axId val="69643280"/>
      </c:lineChart>
      <c:scatterChart>
        <c:scatterStyle val="lineMarker"/>
        <c:varyColors val="0"/>
        <c:ser>
          <c:idx val="5"/>
          <c:order val="5"/>
          <c:tx>
            <c:strRef>
              <c:f>sheet1!$F$4</c:f>
              <c:strCache>
                <c:ptCount val="1"/>
                <c:pt idx="0">
                  <c:v>Balance</c:v>
                </c:pt>
              </c:strCache>
            </c:strRef>
          </c:tx>
          <c:spPr>
            <a:ln w="34925" cap="rnd">
              <a:solidFill>
                <a:srgbClr val="862003"/>
              </a:solidFill>
              <a:round/>
            </a:ln>
            <a:effectLst/>
          </c:spPr>
          <c:marker>
            <c:symbol val="none"/>
          </c:marker>
          <c:xVal>
            <c:strRef>
              <c:f>sheet1!$A$5:$A$18</c:f>
              <c:strCache>
                <c:ptCount val="12"/>
                <c:pt idx="1">
                  <c:v>2017</c:v>
                </c:pt>
                <c:pt idx="3">
                  <c:v>4</c:v>
                </c:pt>
                <c:pt idx="5">
                  <c:v>6</c:v>
                </c:pt>
                <c:pt idx="7">
                  <c:v>8</c:v>
                </c:pt>
                <c:pt idx="9">
                  <c:v>10</c:v>
                </c:pt>
                <c:pt idx="11">
                  <c:v>12*    </c:v>
                </c:pt>
              </c:strCache>
            </c:strRef>
          </c:xVal>
          <c:yVal>
            <c:numRef>
              <c:f>sheet1!$F$5:$F$16</c:f>
              <c:numCache>
                <c:formatCode>General</c:formatCode>
                <c:ptCount val="12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59</c:v>
                </c:pt>
                <c:pt idx="4">
                  <c:v>59</c:v>
                </c:pt>
                <c:pt idx="5">
                  <c:v>55</c:v>
                </c:pt>
                <c:pt idx="6">
                  <c:v>50</c:v>
                </c:pt>
                <c:pt idx="7">
                  <c:v>43</c:v>
                </c:pt>
                <c:pt idx="8">
                  <c:v>36</c:v>
                </c:pt>
                <c:pt idx="9">
                  <c:v>40</c:v>
                </c:pt>
                <c:pt idx="10">
                  <c:v>36</c:v>
                </c:pt>
                <c:pt idx="1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61C-497A-8BC1-7CEF6082F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39128"/>
        <c:axId val="221360592"/>
      </c:scatterChart>
      <c:scatterChart>
        <c:scatterStyle val="lineMarker"/>
        <c:varyColors val="0"/>
        <c:ser>
          <c:idx val="6"/>
          <c:order val="6"/>
          <c:tx>
            <c:strRef>
              <c:f>sheet1!$C$4</c:f>
              <c:strCache>
                <c:ptCount val="1"/>
                <c:pt idx="0">
                  <c:v>散点位置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zh-CN"/>
                      <a:t>60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61C-497A-8BC1-7CEF6082F73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1C-497A-8BC1-7CEF6082F73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zh-CN"/>
                      <a:t>40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61C-497A-8BC1-7CEF6082F73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1C-497A-8BC1-7CEF6082F73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altLang="zh-CN"/>
                      <a:t>20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61C-497A-8BC1-7CEF6082F73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altLang="zh-CN"/>
                      <a:t>-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61C-497A-8BC1-7CEF6082F73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61C-497A-8BC1-7CEF6082F737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altLang="zh-CN"/>
                      <a:t>+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61C-497A-8BC1-7CEF6082F737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altLang="zh-CN"/>
                      <a:t>20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61C-497A-8BC1-7CEF6082F7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 Unicode MS" panose="020B0604020202020204" pitchFamily="2" charset="-122"/>
                    <a:ea typeface="Arial Unicode MS" panose="020B0604020202020204" pitchFamily="2" charset="-122"/>
                    <a:cs typeface="Arial Unicode MS" panose="020B0604020202020204" pitchFamily="2" charset="-122"/>
                  </a:defRPr>
                </a:pPr>
                <a:endParaRPr lang="zh-CN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sheet1!$I$5:$I$14</c:f>
              <c:numCache>
                <c:formatCode>General</c:formatCode>
                <c:ptCount val="10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</c:numCache>
            </c:numRef>
          </c:xVal>
          <c:yVal>
            <c:numRef>
              <c:f>sheet1!$C$5:$C$14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61C-497A-8BC1-7CEF6082F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001816"/>
        <c:axId val="69643280"/>
      </c:scatterChart>
      <c:catAx>
        <c:axId val="141939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 Unicode MS" panose="020B0604020202020204" pitchFamily="2" charset="-122"/>
                <a:ea typeface="Arial Unicode MS" panose="020B0604020202020204" pitchFamily="2" charset="-122"/>
                <a:cs typeface="Arial Unicode MS" panose="020B0604020202020204" pitchFamily="2" charset="-122"/>
              </a:defRPr>
            </a:pPr>
            <a:endParaRPr lang="zh-CN"/>
          </a:p>
        </c:txPr>
        <c:crossAx val="221360592"/>
        <c:crosses val="autoZero"/>
        <c:auto val="1"/>
        <c:lblAlgn val="ctr"/>
        <c:lblOffset val="120"/>
        <c:noMultiLvlLbl val="0"/>
      </c:catAx>
      <c:valAx>
        <c:axId val="221360592"/>
        <c:scaling>
          <c:orientation val="minMax"/>
          <c:max val="80"/>
        </c:scaling>
        <c:delete val="0"/>
        <c:axPos val="l"/>
        <c:majorGridlines>
          <c:spPr>
            <a:ln w="1905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41939128"/>
        <c:crosses val="autoZero"/>
        <c:crossBetween val="between"/>
        <c:majorUnit val="20"/>
      </c:valAx>
      <c:catAx>
        <c:axId val="43000181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9643280"/>
        <c:crosses val="max"/>
        <c:auto val="1"/>
        <c:lblAlgn val="ctr"/>
        <c:lblOffset val="100"/>
        <c:noMultiLvlLbl val="0"/>
      </c:catAx>
      <c:valAx>
        <c:axId val="69643280"/>
        <c:scaling>
          <c:orientation val="minMax"/>
          <c:max val="8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30001816"/>
        <c:crosses val="max"/>
        <c:crossBetween val="midCat"/>
        <c:majorUnit val="2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2.68126640419948E-2"/>
          <c:y val="0.15793128131710801"/>
          <c:w val="0.78871358267716496"/>
          <c:h val="7.1896623717489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D5E4EB"/>
    </a:solidFill>
    <a:ln w="9525" cap="flat" cmpd="sng" algn="ctr">
      <a:noFill/>
      <a:round/>
    </a:ln>
    <a:effectLst/>
  </c:spPr>
  <c:txPr>
    <a:bodyPr/>
    <a:lstStyle/>
    <a:p>
      <a:pPr>
        <a:defRPr lang="zh-CN">
          <a:solidFill>
            <a:schemeClr val="tx1">
              <a:lumMod val="85000"/>
              <a:lumOff val="15000"/>
            </a:schemeClr>
          </a:solidFill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0</xdr:rowOff>
    </xdr:from>
    <xdr:to>
      <xdr:col>16</xdr:col>
      <xdr:colOff>0</xdr:colOff>
      <xdr:row>19</xdr:row>
      <xdr:rowOff>0</xdr:rowOff>
    </xdr:to>
    <xdr:graphicFrame macro="">
      <xdr:nvGraphicFramePr>
        <xdr:cNvPr id="11" name="图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0.02417</cdr:x>
      <cdr:y>0.08807</cdr:y>
    </cdr:from>
    <cdr:to>
      <cdr:x>0.925</cdr:x>
      <cdr:y>0.16477</cdr:y>
    </cdr:to>
    <cdr:sp macro="" textlink="">
      <cdr:nvSpPr>
        <cdr:cNvPr id="2" name="矩形 1"/>
        <cdr:cNvSpPr/>
      </cdr:nvSpPr>
      <cdr:spPr>
        <a:xfrm xmlns:a="http://schemas.openxmlformats.org/drawingml/2006/main">
          <a:off x="73670" y="295274"/>
          <a:ext cx="274573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000">
              <a:solidFill>
                <a:schemeClr val="tx1">
                  <a:lumMod val="85000"/>
                  <a:lumOff val="15000"/>
                </a:schemeClr>
              </a:solidFill>
              <a:effectLst/>
              <a:latin typeface="Arial Unicode MS" panose="020B0604020202020204" pitchFamily="2" charset="-122"/>
              <a:ea typeface="Arial Unicode MS" panose="020B0604020202020204" pitchFamily="2" charset="-122"/>
              <a:cs typeface="Arial Unicode MS" panose="020B0604020202020204" pitchFamily="2" charset="-122"/>
            </a:rPr>
            <a:t> India's</a:t>
          </a:r>
          <a:r>
            <a:rPr lang="en-US" altLang="zh-CN" sz="1000" baseline="0">
              <a:solidFill>
                <a:schemeClr val="tx1">
                  <a:lumMod val="85000"/>
                  <a:lumOff val="15000"/>
                </a:schemeClr>
              </a:solidFill>
              <a:effectLst/>
              <a:latin typeface="Arial Unicode MS" panose="020B0604020202020204" pitchFamily="2" charset="-122"/>
              <a:ea typeface="Arial Unicode MS" panose="020B0604020202020204" pitchFamily="2" charset="-122"/>
              <a:cs typeface="Arial Unicode MS" panose="020B0604020202020204" pitchFamily="2" charset="-122"/>
            </a:rPr>
            <a:t> merchandise trade with China,$bn</a:t>
          </a:r>
          <a:endParaRPr lang="zh-CN" altLang="zh-CN" sz="1000">
            <a:solidFill>
              <a:schemeClr val="tx1">
                <a:lumMod val="85000"/>
                <a:lumOff val="15000"/>
              </a:schemeClr>
            </a:solidFill>
            <a:effectLst/>
            <a:latin typeface="Arial Unicode MS" panose="020B0604020202020204" pitchFamily="2" charset="-122"/>
            <a:ea typeface="Arial Unicode MS" panose="020B0604020202020204" pitchFamily="2" charset="-122"/>
            <a:cs typeface="Arial Unicode MS" panose="020B0604020202020204" pitchFamily="2" charset="-122"/>
          </a:endParaRPr>
        </a:p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0.11635</cdr:x>
      <cdr:y>0.85795</cdr:y>
    </cdr:from>
    <cdr:to>
      <cdr:x>0.91824</cdr:x>
      <cdr:y>0.93466</cdr:y>
    </cdr:to>
    <cdr:sp macro="" textlink="">
      <cdr:nvSpPr>
        <cdr:cNvPr id="4" name="矩形 3"/>
        <cdr:cNvSpPr/>
      </cdr:nvSpPr>
      <cdr:spPr>
        <a:xfrm xmlns:a="http://schemas.openxmlformats.org/drawingml/2006/main">
          <a:off x="352425" y="2876550"/>
          <a:ext cx="24288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0.14151</cdr:x>
      <cdr:y>0.86932</cdr:y>
    </cdr:from>
    <cdr:to>
      <cdr:x>0.87107</cdr:x>
      <cdr:y>0.9233</cdr:y>
    </cdr:to>
    <cdr:sp macro="" textlink="">
      <cdr:nvSpPr>
        <cdr:cNvPr id="5" name="矩形 4"/>
        <cdr:cNvSpPr/>
      </cdr:nvSpPr>
      <cdr:spPr>
        <a:xfrm xmlns:a="http://schemas.openxmlformats.org/drawingml/2006/main">
          <a:off x="428625" y="2914650"/>
          <a:ext cx="22098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zh-CN" altLang="zh-CN" sz="110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             </a:t>
          </a:r>
          <a:r>
            <a:rPr lang="en-US" altLang="zh-CN" sz="110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fiscal years ending March</a:t>
          </a:r>
          <a:endParaRPr lang="zh-CN" altLang="zh-CN">
            <a:solidFill>
              <a:schemeClr val="tx1">
                <a:lumMod val="65000"/>
                <a:lumOff val="35000"/>
              </a:schemeClr>
            </a:solidFill>
            <a:effectLst/>
          </a:endParaRPr>
        </a:p>
        <a:p xmlns:a="http://schemas.openxmlformats.org/drawingml/2006/main">
          <a:endParaRPr lang="zh-CN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CFBF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19"/>
  <sheetViews>
    <sheetView showGridLines="0" tabSelected="1" workbookViewId="0">
      <selection activeCell="A4" sqref="A4:P19"/>
    </sheetView>
  </sheetViews>
  <sheetFormatPr defaultColWidth="9" defaultRowHeight="16.5" x14ac:dyDescent="0.2"/>
  <cols>
    <col min="1" max="1" width="8.5" style="1" customWidth="1"/>
    <col min="2" max="3" width="9" style="1"/>
    <col min="4" max="6" width="8.5" style="1" customWidth="1"/>
    <col min="7" max="7" width="9" style="1"/>
    <col min="8" max="8" width="9" style="2"/>
    <col min="9" max="9" width="15.125" style="2" customWidth="1"/>
    <col min="10" max="10" width="9" style="2"/>
    <col min="11" max="11" width="1.375" style="1" customWidth="1"/>
    <col min="12" max="13" width="9" style="1"/>
    <col min="14" max="14" width="9" style="1" customWidth="1"/>
    <col min="15" max="15" width="9" style="1"/>
    <col min="16" max="16" width="3.875" style="1" customWidth="1"/>
    <col min="17" max="17" width="4.625" style="1" customWidth="1"/>
    <col min="18" max="21" width="9" style="1"/>
    <col min="22" max="23" width="2.125" style="1" customWidth="1"/>
    <col min="24" max="26" width="9" style="1"/>
    <col min="27" max="27" width="6.25" style="1" customWidth="1"/>
    <col min="28" max="16384" width="9" style="1"/>
  </cols>
  <sheetData>
    <row r="1" spans="1:24" ht="20.25" customHeight="1" x14ac:dyDescent="0.2">
      <c r="B1" s="3"/>
    </row>
    <row r="2" spans="1:24" ht="20.25" customHeight="1" x14ac:dyDescent="0.2">
      <c r="B2" s="3"/>
      <c r="I2" s="10"/>
    </row>
    <row r="3" spans="1:24" ht="20.25" customHeight="1" x14ac:dyDescent="0.2">
      <c r="I3" s="10"/>
      <c r="J3" s="1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5" t="s">
        <v>6</v>
      </c>
      <c r="I4" s="4" t="s">
        <v>7</v>
      </c>
      <c r="K4" s="12"/>
    </row>
    <row r="5" spans="1:24" ht="15" customHeight="1" x14ac:dyDescent="0.2">
      <c r="A5" s="6"/>
      <c r="B5" s="6">
        <v>60</v>
      </c>
      <c r="C5" s="6">
        <v>0</v>
      </c>
      <c r="D5" s="6">
        <v>1</v>
      </c>
      <c r="E5" s="6">
        <v>1</v>
      </c>
      <c r="F5" s="6">
        <v>60</v>
      </c>
      <c r="G5" s="6">
        <f t="shared" ref="G5:G16" si="0">60-E5</f>
        <v>59</v>
      </c>
      <c r="H5" s="7">
        <f>100-G5-E5-D5</f>
        <v>39</v>
      </c>
      <c r="I5" s="7">
        <v>12</v>
      </c>
      <c r="K5" s="12"/>
    </row>
    <row r="6" spans="1:24" ht="15" customHeight="1" x14ac:dyDescent="0.2">
      <c r="A6" s="8">
        <v>2017</v>
      </c>
      <c r="B6" s="6">
        <v>60</v>
      </c>
      <c r="C6" s="6">
        <v>10</v>
      </c>
      <c r="D6" s="6">
        <v>2</v>
      </c>
      <c r="E6" s="6">
        <v>2</v>
      </c>
      <c r="F6" s="6">
        <v>60</v>
      </c>
      <c r="G6" s="6">
        <f t="shared" si="0"/>
        <v>58</v>
      </c>
      <c r="H6" s="7">
        <f t="shared" ref="H6:H16" si="1">100-G6-E6-D6</f>
        <v>38</v>
      </c>
      <c r="I6" s="7">
        <v>12</v>
      </c>
      <c r="K6" s="13"/>
    </row>
    <row r="7" spans="1:24" ht="15" customHeight="1" x14ac:dyDescent="0.2">
      <c r="A7" s="6"/>
      <c r="B7" s="6">
        <v>60</v>
      </c>
      <c r="C7" s="6">
        <v>20</v>
      </c>
      <c r="D7" s="6">
        <v>3</v>
      </c>
      <c r="E7" s="6">
        <v>2</v>
      </c>
      <c r="F7" s="6">
        <v>60</v>
      </c>
      <c r="G7" s="6">
        <f t="shared" si="0"/>
        <v>58</v>
      </c>
      <c r="H7" s="7">
        <f t="shared" si="1"/>
        <v>37</v>
      </c>
      <c r="I7" s="7">
        <v>12</v>
      </c>
      <c r="K7" s="13"/>
    </row>
    <row r="8" spans="1:24" ht="15" customHeight="1" x14ac:dyDescent="0.2">
      <c r="A8" s="8">
        <v>4</v>
      </c>
      <c r="B8" s="6">
        <v>60</v>
      </c>
      <c r="C8" s="6">
        <v>30</v>
      </c>
      <c r="D8" s="6">
        <v>4</v>
      </c>
      <c r="E8" s="6">
        <v>4</v>
      </c>
      <c r="F8" s="6">
        <v>59</v>
      </c>
      <c r="G8" s="6">
        <f t="shared" si="0"/>
        <v>56</v>
      </c>
      <c r="H8" s="7">
        <f t="shared" si="1"/>
        <v>36</v>
      </c>
      <c r="I8" s="7">
        <v>12</v>
      </c>
      <c r="K8" s="13"/>
    </row>
    <row r="9" spans="1:24" ht="15" customHeight="1" x14ac:dyDescent="0.2">
      <c r="A9" s="6"/>
      <c r="B9" s="6">
        <v>60</v>
      </c>
      <c r="C9" s="6">
        <v>40</v>
      </c>
      <c r="D9" s="6">
        <v>4</v>
      </c>
      <c r="E9" s="6">
        <v>10</v>
      </c>
      <c r="F9" s="6">
        <v>59</v>
      </c>
      <c r="G9" s="6">
        <f t="shared" si="0"/>
        <v>50</v>
      </c>
      <c r="H9" s="7">
        <f t="shared" si="1"/>
        <v>36</v>
      </c>
      <c r="I9" s="7">
        <v>12</v>
      </c>
      <c r="K9" s="13"/>
    </row>
    <row r="10" spans="1:24" ht="15" customHeight="1" x14ac:dyDescent="0.2">
      <c r="A10" s="8">
        <v>6</v>
      </c>
      <c r="B10" s="6">
        <v>60</v>
      </c>
      <c r="C10" s="6">
        <v>50</v>
      </c>
      <c r="D10" s="6">
        <v>5</v>
      </c>
      <c r="E10" s="6">
        <v>16</v>
      </c>
      <c r="F10" s="6">
        <v>55</v>
      </c>
      <c r="G10" s="6">
        <f t="shared" si="0"/>
        <v>44</v>
      </c>
      <c r="H10" s="7">
        <f t="shared" si="1"/>
        <v>35</v>
      </c>
      <c r="I10" s="7">
        <v>12</v>
      </c>
      <c r="K10" s="13"/>
    </row>
    <row r="11" spans="1:24" ht="15" customHeight="1" x14ac:dyDescent="0.2">
      <c r="A11" s="6"/>
      <c r="B11" s="6">
        <v>60</v>
      </c>
      <c r="C11" s="6">
        <v>60</v>
      </c>
      <c r="D11" s="6">
        <v>6</v>
      </c>
      <c r="E11" s="6">
        <v>18</v>
      </c>
      <c r="F11" s="6">
        <v>50</v>
      </c>
      <c r="G11" s="6">
        <f t="shared" si="0"/>
        <v>42</v>
      </c>
      <c r="H11" s="7">
        <f t="shared" si="1"/>
        <v>34</v>
      </c>
      <c r="I11" s="7">
        <v>12</v>
      </c>
      <c r="K11" s="13"/>
    </row>
    <row r="12" spans="1:24" ht="15" customHeight="1" x14ac:dyDescent="0.2">
      <c r="A12" s="8">
        <v>8</v>
      </c>
      <c r="B12" s="6">
        <v>60</v>
      </c>
      <c r="C12" s="6">
        <v>70</v>
      </c>
      <c r="D12" s="6">
        <v>9</v>
      </c>
      <c r="E12" s="6">
        <v>23</v>
      </c>
      <c r="F12" s="6">
        <v>43</v>
      </c>
      <c r="G12" s="6">
        <f t="shared" si="0"/>
        <v>37</v>
      </c>
      <c r="H12" s="7">
        <f t="shared" si="1"/>
        <v>31</v>
      </c>
      <c r="I12" s="7">
        <v>12</v>
      </c>
      <c r="K12" s="13"/>
    </row>
    <row r="13" spans="1:24" ht="15" customHeight="1" x14ac:dyDescent="0.2">
      <c r="A13" s="6"/>
      <c r="B13" s="6">
        <v>60</v>
      </c>
      <c r="C13" s="6">
        <v>80</v>
      </c>
      <c r="D13" s="6">
        <v>8</v>
      </c>
      <c r="E13" s="6">
        <v>28</v>
      </c>
      <c r="F13" s="6">
        <v>36</v>
      </c>
      <c r="G13" s="6">
        <f t="shared" si="0"/>
        <v>32</v>
      </c>
      <c r="H13" s="7">
        <f t="shared" si="1"/>
        <v>32</v>
      </c>
      <c r="I13" s="7">
        <v>12</v>
      </c>
      <c r="K13" s="13"/>
    </row>
    <row r="14" spans="1:24" ht="15" customHeight="1" x14ac:dyDescent="0.2">
      <c r="A14" s="8">
        <v>10</v>
      </c>
      <c r="B14" s="6">
        <v>60</v>
      </c>
      <c r="C14" s="6">
        <v>100</v>
      </c>
      <c r="D14" s="6">
        <v>9</v>
      </c>
      <c r="E14" s="6">
        <v>25</v>
      </c>
      <c r="F14" s="6">
        <v>40</v>
      </c>
      <c r="G14" s="6">
        <f t="shared" si="0"/>
        <v>35</v>
      </c>
      <c r="H14" s="7">
        <f t="shared" si="1"/>
        <v>31</v>
      </c>
      <c r="I14" s="7">
        <v>12</v>
      </c>
      <c r="K14" s="13"/>
    </row>
    <row r="15" spans="1:24" ht="15" customHeight="1" x14ac:dyDescent="0.2">
      <c r="A15" s="6"/>
      <c r="B15" s="6">
        <v>60</v>
      </c>
      <c r="C15" s="6"/>
      <c r="D15" s="6">
        <v>20</v>
      </c>
      <c r="E15" s="6">
        <v>42</v>
      </c>
      <c r="F15" s="6">
        <v>36</v>
      </c>
      <c r="G15" s="6">
        <f t="shared" si="0"/>
        <v>18</v>
      </c>
      <c r="H15" s="7">
        <f t="shared" si="1"/>
        <v>20</v>
      </c>
      <c r="I15" s="6"/>
      <c r="K15" s="13"/>
    </row>
    <row r="16" spans="1:24" ht="15" customHeight="1" x14ac:dyDescent="0.2">
      <c r="A16" s="14" t="s">
        <v>8</v>
      </c>
      <c r="B16" s="6">
        <v>60</v>
      </c>
      <c r="C16" s="6"/>
      <c r="D16" s="6">
        <v>18</v>
      </c>
      <c r="E16" s="6">
        <v>58</v>
      </c>
      <c r="F16" s="6">
        <v>20</v>
      </c>
      <c r="G16" s="6">
        <f t="shared" si="0"/>
        <v>2</v>
      </c>
      <c r="H16" s="7">
        <f t="shared" si="1"/>
        <v>22</v>
      </c>
      <c r="I16" s="7"/>
      <c r="K16" s="13"/>
    </row>
    <row r="17" spans="4:11" x14ac:dyDescent="0.2">
      <c r="K17" s="13"/>
    </row>
    <row r="18" spans="4:11" x14ac:dyDescent="0.2">
      <c r="D18" s="9" t="e">
        <f t="shared" ref="D18:G18" si="2">NA()</f>
        <v>#N/A</v>
      </c>
      <c r="E18" s="9" t="e">
        <f t="shared" si="2"/>
        <v>#N/A</v>
      </c>
      <c r="F18" s="9"/>
      <c r="G18" s="9" t="e">
        <f t="shared" si="2"/>
        <v>#N/A</v>
      </c>
      <c r="K18" s="13"/>
    </row>
    <row r="19" spans="4:11" x14ac:dyDescent="0.2">
      <c r="K19" s="13"/>
    </row>
  </sheetData>
  <phoneticPr fontId="9" type="noConversion"/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2016-11-21T07:13:00Z</dcterms:created>
  <dcterms:modified xsi:type="dcterms:W3CDTF">2018-12-06T08:34:16Z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