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库存盘点表\"/>
    </mc:Choice>
  </mc:AlternateContent>
  <bookViews>
    <workbookView xWindow="0" yWindow="0" windowWidth="24180" windowHeight="12630"/>
  </bookViews>
  <sheets>
    <sheet name="Sheet1" sheetId="1" r:id="rId1"/>
  </sheets>
  <externalReferences>
    <externalReference r:id="rId2"/>
  </externalReferences>
  <calcPr calcId="162913" concurrentCalc="0"/>
</workbook>
</file>

<file path=xl/calcChain.xml><?xml version="1.0" encoding="utf-8"?>
<calcChain xmlns="http://schemas.openxmlformats.org/spreadsheetml/2006/main">
  <c r="C26" i="1" l="1"/>
  <c r="H5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G25" i="1"/>
  <c r="F25" i="1"/>
  <c r="D5" i="1"/>
</calcChain>
</file>

<file path=xl/sharedStrings.xml><?xml version="1.0" encoding="utf-8"?>
<sst xmlns="http://schemas.openxmlformats.org/spreadsheetml/2006/main" count="22" uniqueCount="19">
  <si>
    <t>库 存 盘 点 表</t>
  </si>
  <si>
    <t>仓库号：</t>
  </si>
  <si>
    <t>商品代码</t>
  </si>
  <si>
    <t>商品名称</t>
  </si>
  <si>
    <t>规格</t>
  </si>
  <si>
    <t>单价</t>
  </si>
  <si>
    <t>帐面记录数</t>
  </si>
  <si>
    <t>仓库盘存数</t>
  </si>
  <si>
    <t>盈亏</t>
  </si>
  <si>
    <t>备注</t>
  </si>
  <si>
    <t>数量</t>
  </si>
  <si>
    <t>金额</t>
  </si>
  <si>
    <t>GS-608851</t>
  </si>
  <si>
    <t>A产品</t>
  </si>
  <si>
    <t>合计</t>
  </si>
  <si>
    <t>---</t>
  </si>
  <si>
    <t>日期：</t>
  </si>
  <si>
    <t>共  页，第  页</t>
  </si>
  <si>
    <t>盘点人：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</si>
</sst>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0_ "/>
  </numFmts>
  <fonts count="10" x14ac:knownFonts="1">
    <font>
      <sz val="11"/>
      <color theme="1"/>
      <name val="宋体"/>
      <charset val="134"/>
      <scheme val="minor"/>
    </font>
    <font>
      <b/>
      <sz val="28"/>
      <name val="华文行楷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8" fontId="5" fillId="2" borderId="9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 applyProtection="1">
      <alignment vertical="center"/>
      <protection locked="0"/>
    </xf>
    <xf numFmtId="178" fontId="5" fillId="2" borderId="9" xfId="0" applyNumberFormat="1" applyFont="1" applyFill="1" applyBorder="1" applyAlignment="1">
      <alignment vertical="center"/>
    </xf>
    <xf numFmtId="178" fontId="5" fillId="2" borderId="15" xfId="0" applyNumberFormat="1" applyFont="1" applyFill="1" applyBorder="1" applyAlignment="1">
      <alignment vertical="center"/>
    </xf>
    <xf numFmtId="0" fontId="7" fillId="2" borderId="15" xfId="0" quotePrefix="1" applyFont="1" applyFill="1" applyBorder="1" applyAlignment="1">
      <alignment vertical="center"/>
    </xf>
    <xf numFmtId="0" fontId="5" fillId="2" borderId="15" xfId="0" quotePrefix="1" applyFont="1" applyFill="1" applyBorder="1" applyAlignment="1">
      <alignment horizontal="center" vertical="center"/>
    </xf>
    <xf numFmtId="0" fontId="5" fillId="2" borderId="19" xfId="0" quotePrefix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466725</xdr:colOff>
      <xdr:row>9</xdr:row>
      <xdr:rowOff>104775</xdr:rowOff>
    </xdr:from>
    <xdr:to>
      <xdr:col>14</xdr:col>
      <xdr:colOff>619125</xdr:colOff>
      <xdr:row>15</xdr:row>
      <xdr:rowOff>133350</xdr:rowOff>
    </xdr:to>
    <xdr:sp macro="" textlink="">
      <xdr:nvSpPr>
        <xdr:cNvPr id="2" name="文本框 1"/>
        <xdr:cNvSpPr txBox="1"/>
      </xdr:nvSpPr>
      <xdr:spPr>
        <a:xfrm>
          <a:off x="9734550" y="2470150"/>
          <a:ext cx="2209800" cy="1362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400">
              <a:solidFill>
                <a:srgbClr val="FF0000"/>
              </a:solidFill>
            </a:rPr>
            <a:t>盈亏格中有公式，可自动出结果。下面合计格中有公式，可自动汇总。日期自动设为当天。</a:t>
          </a:r>
        </a:p>
        <a:p>
          <a:pPr algn="l"/>
          <a:endParaRPr lang="zh-CN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&#25991;&#20214;/&#24211;&#23384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库"/>
      <sheetName val="出库"/>
      <sheetName val="汇总"/>
      <sheetName val="上期汇总"/>
      <sheetName val="说明"/>
      <sheetName val="库存盘点表"/>
    </sheetNames>
    <sheetDataSet>
      <sheetData sheetId="0">
        <row r="2">
          <cell r="C2" t="str">
            <v>产品编码</v>
          </cell>
          <cell r="D2" t="str">
            <v>产品名称</v>
          </cell>
          <cell r="E2" t="str">
            <v>规格/型号</v>
          </cell>
          <cell r="F2" t="str">
            <v>数量</v>
          </cell>
          <cell r="G2" t="str">
            <v>单位</v>
          </cell>
          <cell r="H2" t="str">
            <v>单价</v>
          </cell>
          <cell r="I2" t="str">
            <v>金额</v>
          </cell>
        </row>
        <row r="3">
          <cell r="C3" t="str">
            <v>GS-608851</v>
          </cell>
          <cell r="D3" t="str">
            <v>A产品</v>
          </cell>
          <cell r="E3" t="str">
            <v>WW-01</v>
          </cell>
          <cell r="F3">
            <v>10</v>
          </cell>
          <cell r="G3" t="str">
            <v>个</v>
          </cell>
          <cell r="H3">
            <v>60</v>
          </cell>
          <cell r="I3">
            <v>600</v>
          </cell>
        </row>
        <row r="4">
          <cell r="C4" t="str">
            <v>GS-608853</v>
          </cell>
          <cell r="D4" t="str">
            <v>B产品</v>
          </cell>
          <cell r="E4" t="str">
            <v>WW-05</v>
          </cell>
          <cell r="F4">
            <v>15</v>
          </cell>
          <cell r="G4" t="str">
            <v>个</v>
          </cell>
          <cell r="H4">
            <v>50</v>
          </cell>
          <cell r="I4">
            <v>750</v>
          </cell>
        </row>
        <row r="5">
          <cell r="C5" t="str">
            <v>GS-608851</v>
          </cell>
          <cell r="D5" t="str">
            <v>A产品</v>
          </cell>
          <cell r="E5" t="str">
            <v>WW-01</v>
          </cell>
          <cell r="F5">
            <v>10</v>
          </cell>
          <cell r="G5" t="str">
            <v>个</v>
          </cell>
          <cell r="H5">
            <v>60</v>
          </cell>
          <cell r="I5">
            <v>600</v>
          </cell>
        </row>
        <row r="6">
          <cell r="I6" t="str">
            <v/>
          </cell>
        </row>
        <row r="7">
          <cell r="I7" t="str">
            <v/>
          </cell>
        </row>
        <row r="8">
          <cell r="I8" t="str">
            <v/>
          </cell>
        </row>
        <row r="9">
          <cell r="I9" t="str">
            <v/>
          </cell>
        </row>
        <row r="10">
          <cell r="I10" t="str">
            <v/>
          </cell>
        </row>
        <row r="11">
          <cell r="I11" t="str">
            <v/>
          </cell>
        </row>
        <row r="12">
          <cell r="I12" t="str">
            <v/>
          </cell>
        </row>
        <row r="13">
          <cell r="I13" t="str">
            <v/>
          </cell>
        </row>
        <row r="14">
          <cell r="I14" t="str">
            <v/>
          </cell>
        </row>
        <row r="15">
          <cell r="I15" t="str">
            <v/>
          </cell>
        </row>
        <row r="16">
          <cell r="I16" t="str">
            <v/>
          </cell>
        </row>
        <row r="17">
          <cell r="I17" t="str">
            <v/>
          </cell>
        </row>
        <row r="18">
          <cell r="I18" t="str">
            <v/>
          </cell>
        </row>
        <row r="19">
          <cell r="I19" t="str">
            <v/>
          </cell>
        </row>
        <row r="20">
          <cell r="I20" t="str">
            <v/>
          </cell>
        </row>
        <row r="21">
          <cell r="I21" t="str">
            <v/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橙色">
      <a:dk1>
        <a:srgbClr val="000000"/>
      </a:dk1>
      <a:lt1>
        <a:sysClr val="window" lastClr="FCFBF3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N4" sqref="N4"/>
    </sheetView>
  </sheetViews>
  <sheetFormatPr defaultColWidth="9" defaultRowHeight="13.5" x14ac:dyDescent="0.15"/>
  <cols>
    <col min="1" max="1" width="9" style="1"/>
    <col min="2" max="2" width="11" style="1" customWidth="1"/>
    <col min="3" max="3" width="14" style="1" customWidth="1"/>
    <col min="4" max="4" width="12.75" style="1" customWidth="1"/>
    <col min="5" max="5" width="10" style="1" customWidth="1"/>
    <col min="6" max="6" width="12.875" style="1" customWidth="1"/>
    <col min="7" max="7" width="12.375" style="1" customWidth="1"/>
    <col min="8" max="9" width="9" style="1"/>
    <col min="10" max="10" width="12.625" style="1" customWidth="1"/>
    <col min="11" max="16384" width="9" style="1"/>
  </cols>
  <sheetData>
    <row r="1" spans="1:15" ht="36.75" x14ac:dyDescent="0.15">
      <c r="A1" s="2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"/>
    </row>
    <row r="2" spans="1:15" ht="23.1" customHeight="1" x14ac:dyDescent="0.15">
      <c r="A2" s="2"/>
      <c r="B2" s="3" t="s">
        <v>1</v>
      </c>
      <c r="C2" s="28"/>
      <c r="D2" s="28"/>
      <c r="E2" s="28"/>
      <c r="F2" s="4"/>
      <c r="G2" s="4"/>
      <c r="H2" s="4"/>
      <c r="I2" s="18"/>
      <c r="J2" s="18"/>
      <c r="K2" s="2"/>
    </row>
    <row r="3" spans="1:15" ht="21" customHeight="1" x14ac:dyDescent="0.15">
      <c r="A3" s="2"/>
      <c r="B3" s="32" t="s">
        <v>2</v>
      </c>
      <c r="C3" s="34" t="s">
        <v>3</v>
      </c>
      <c r="D3" s="34" t="s">
        <v>4</v>
      </c>
      <c r="E3" s="36" t="s">
        <v>5</v>
      </c>
      <c r="F3" s="29" t="s">
        <v>6</v>
      </c>
      <c r="G3" s="39" t="s">
        <v>7</v>
      </c>
      <c r="H3" s="29" t="s">
        <v>8</v>
      </c>
      <c r="I3" s="29"/>
      <c r="J3" s="41" t="s">
        <v>9</v>
      </c>
      <c r="K3" s="2"/>
    </row>
    <row r="4" spans="1:15" ht="18" customHeight="1" x14ac:dyDescent="0.15">
      <c r="A4" s="2"/>
      <c r="B4" s="33"/>
      <c r="C4" s="35"/>
      <c r="D4" s="35"/>
      <c r="E4" s="37"/>
      <c r="F4" s="38"/>
      <c r="G4" s="40"/>
      <c r="H4" s="5" t="s">
        <v>10</v>
      </c>
      <c r="I4" s="5" t="s">
        <v>11</v>
      </c>
      <c r="J4" s="42"/>
      <c r="K4" s="2"/>
      <c r="L4" s="19"/>
      <c r="M4" s="19"/>
      <c r="N4" s="19"/>
      <c r="O4" s="19"/>
    </row>
    <row r="5" spans="1:15" ht="17.45" customHeight="1" x14ac:dyDescent="0.15">
      <c r="A5" s="2"/>
      <c r="B5" s="6" t="s">
        <v>12</v>
      </c>
      <c r="C5" s="7" t="s">
        <v>13</v>
      </c>
      <c r="D5" s="8" t="str">
        <f>VLOOKUP(B5,[1]入库!$C$2:$I$1391,3,0)</f>
        <v>WW-01</v>
      </c>
      <c r="E5" s="7">
        <v>60</v>
      </c>
      <c r="F5" s="7">
        <v>14</v>
      </c>
      <c r="G5" s="7">
        <v>12</v>
      </c>
      <c r="H5" s="9">
        <f>IF(B5&gt;0,G5-F5,"")</f>
        <v>-2</v>
      </c>
      <c r="I5" s="20">
        <f t="shared" ref="I5:I24" si="0">IF(B5&gt;0,E5*H5,"")</f>
        <v>-120</v>
      </c>
      <c r="J5" s="21"/>
      <c r="K5" s="2"/>
      <c r="L5" s="19"/>
      <c r="M5" s="19"/>
      <c r="N5" s="19"/>
      <c r="O5" s="19"/>
    </row>
    <row r="6" spans="1:15" ht="17.45" customHeight="1" x14ac:dyDescent="0.15">
      <c r="A6" s="2"/>
      <c r="B6" s="10"/>
      <c r="C6" s="11"/>
      <c r="D6" s="11"/>
      <c r="E6" s="7"/>
      <c r="F6" s="11"/>
      <c r="G6" s="7"/>
      <c r="H6" s="9" t="str">
        <f t="shared" ref="H6:H24" si="1">IF(B6&gt;0,G6-E6,"")</f>
        <v/>
      </c>
      <c r="I6" s="22" t="str">
        <f t="shared" si="0"/>
        <v/>
      </c>
      <c r="J6" s="21"/>
      <c r="K6" s="2"/>
      <c r="L6" s="19"/>
      <c r="M6" s="19"/>
      <c r="N6" s="19"/>
    </row>
    <row r="7" spans="1:15" ht="17.45" customHeight="1" x14ac:dyDescent="0.15">
      <c r="A7" s="2"/>
      <c r="B7" s="10"/>
      <c r="C7" s="11"/>
      <c r="D7" s="11"/>
      <c r="E7" s="7"/>
      <c r="F7" s="11"/>
      <c r="G7" s="7"/>
      <c r="H7" s="9" t="str">
        <f t="shared" si="1"/>
        <v/>
      </c>
      <c r="I7" s="22" t="str">
        <f t="shared" si="0"/>
        <v/>
      </c>
      <c r="J7" s="21"/>
      <c r="K7" s="2"/>
    </row>
    <row r="8" spans="1:15" ht="17.45" customHeight="1" x14ac:dyDescent="0.15">
      <c r="A8" s="2"/>
      <c r="B8" s="10"/>
      <c r="C8" s="11"/>
      <c r="D8" s="11"/>
      <c r="E8" s="7"/>
      <c r="F8" s="11"/>
      <c r="G8" s="7"/>
      <c r="H8" s="9" t="str">
        <f t="shared" si="1"/>
        <v/>
      </c>
      <c r="I8" s="22" t="str">
        <f t="shared" si="0"/>
        <v/>
      </c>
      <c r="J8" s="21"/>
      <c r="K8" s="2"/>
    </row>
    <row r="9" spans="1:15" ht="17.45" customHeight="1" x14ac:dyDescent="0.15">
      <c r="A9" s="2"/>
      <c r="B9" s="10"/>
      <c r="C9" s="11"/>
      <c r="D9" s="11"/>
      <c r="E9" s="7"/>
      <c r="F9" s="11"/>
      <c r="G9" s="7"/>
      <c r="H9" s="9" t="str">
        <f t="shared" si="1"/>
        <v/>
      </c>
      <c r="I9" s="22" t="str">
        <f t="shared" si="0"/>
        <v/>
      </c>
      <c r="J9" s="21"/>
      <c r="K9" s="2"/>
    </row>
    <row r="10" spans="1:15" ht="17.45" customHeight="1" x14ac:dyDescent="0.15">
      <c r="A10" s="2"/>
      <c r="B10" s="10"/>
      <c r="C10" s="11"/>
      <c r="D10" s="11"/>
      <c r="E10" s="7"/>
      <c r="F10" s="11"/>
      <c r="G10" s="7"/>
      <c r="H10" s="9" t="str">
        <f t="shared" si="1"/>
        <v/>
      </c>
      <c r="I10" s="22" t="str">
        <f t="shared" si="0"/>
        <v/>
      </c>
      <c r="J10" s="21"/>
      <c r="K10" s="2"/>
    </row>
    <row r="11" spans="1:15" ht="17.45" customHeight="1" x14ac:dyDescent="0.15">
      <c r="A11" s="2"/>
      <c r="B11" s="10"/>
      <c r="C11" s="11"/>
      <c r="D11" s="11"/>
      <c r="E11" s="7"/>
      <c r="F11" s="11"/>
      <c r="G11" s="7"/>
      <c r="H11" s="9" t="str">
        <f t="shared" si="1"/>
        <v/>
      </c>
      <c r="I11" s="22" t="str">
        <f t="shared" si="0"/>
        <v/>
      </c>
      <c r="J11" s="21"/>
      <c r="K11" s="2"/>
    </row>
    <row r="12" spans="1:15" ht="17.45" customHeight="1" x14ac:dyDescent="0.15">
      <c r="A12" s="2"/>
      <c r="B12" s="10"/>
      <c r="C12" s="11"/>
      <c r="D12" s="11"/>
      <c r="E12" s="7"/>
      <c r="F12" s="11"/>
      <c r="G12" s="7"/>
      <c r="H12" s="9" t="str">
        <f t="shared" si="1"/>
        <v/>
      </c>
      <c r="I12" s="22" t="str">
        <f t="shared" si="0"/>
        <v/>
      </c>
      <c r="J12" s="21"/>
      <c r="K12" s="2"/>
    </row>
    <row r="13" spans="1:15" ht="17.45" customHeight="1" x14ac:dyDescent="0.15">
      <c r="A13" s="2"/>
      <c r="B13" s="10"/>
      <c r="C13" s="11"/>
      <c r="D13" s="11"/>
      <c r="E13" s="7"/>
      <c r="F13" s="11"/>
      <c r="G13" s="7"/>
      <c r="H13" s="9" t="str">
        <f t="shared" si="1"/>
        <v/>
      </c>
      <c r="I13" s="22" t="str">
        <f t="shared" si="0"/>
        <v/>
      </c>
      <c r="J13" s="21"/>
      <c r="K13" s="2"/>
    </row>
    <row r="14" spans="1:15" ht="17.45" customHeight="1" x14ac:dyDescent="0.15">
      <c r="A14" s="2"/>
      <c r="B14" s="10"/>
      <c r="C14" s="11"/>
      <c r="D14" s="11"/>
      <c r="E14" s="7"/>
      <c r="F14" s="11"/>
      <c r="G14" s="7"/>
      <c r="H14" s="9" t="str">
        <f t="shared" si="1"/>
        <v/>
      </c>
      <c r="I14" s="22" t="str">
        <f t="shared" si="0"/>
        <v/>
      </c>
      <c r="J14" s="21"/>
      <c r="K14" s="2"/>
    </row>
    <row r="15" spans="1:15" ht="17.45" customHeight="1" x14ac:dyDescent="0.15">
      <c r="A15" s="2"/>
      <c r="B15" s="10"/>
      <c r="C15" s="11"/>
      <c r="D15" s="11"/>
      <c r="E15" s="7"/>
      <c r="F15" s="11"/>
      <c r="G15" s="7"/>
      <c r="H15" s="9" t="str">
        <f t="shared" si="1"/>
        <v/>
      </c>
      <c r="I15" s="22" t="str">
        <f t="shared" si="0"/>
        <v/>
      </c>
      <c r="J15" s="21"/>
      <c r="K15" s="2"/>
    </row>
    <row r="16" spans="1:15" ht="17.45" customHeight="1" x14ac:dyDescent="0.15">
      <c r="A16" s="2"/>
      <c r="B16" s="10"/>
      <c r="C16" s="11"/>
      <c r="D16" s="11"/>
      <c r="E16" s="7"/>
      <c r="F16" s="11"/>
      <c r="G16" s="7"/>
      <c r="H16" s="9" t="str">
        <f t="shared" si="1"/>
        <v/>
      </c>
      <c r="I16" s="22" t="str">
        <f t="shared" si="0"/>
        <v/>
      </c>
      <c r="J16" s="21"/>
      <c r="K16" s="2"/>
    </row>
    <row r="17" spans="1:11" ht="17.45" customHeight="1" x14ac:dyDescent="0.15">
      <c r="A17" s="2"/>
      <c r="B17" s="10"/>
      <c r="C17" s="11"/>
      <c r="D17" s="11"/>
      <c r="E17" s="7"/>
      <c r="F17" s="11"/>
      <c r="G17" s="7"/>
      <c r="H17" s="9" t="str">
        <f t="shared" si="1"/>
        <v/>
      </c>
      <c r="I17" s="22" t="str">
        <f t="shared" si="0"/>
        <v/>
      </c>
      <c r="J17" s="21"/>
      <c r="K17" s="2"/>
    </row>
    <row r="18" spans="1:11" ht="17.45" customHeight="1" x14ac:dyDescent="0.15">
      <c r="A18" s="2"/>
      <c r="B18" s="10"/>
      <c r="C18" s="11"/>
      <c r="D18" s="11"/>
      <c r="E18" s="7"/>
      <c r="F18" s="11"/>
      <c r="G18" s="7"/>
      <c r="H18" s="9" t="str">
        <f t="shared" si="1"/>
        <v/>
      </c>
      <c r="I18" s="22" t="str">
        <f t="shared" si="0"/>
        <v/>
      </c>
      <c r="J18" s="21"/>
      <c r="K18" s="2"/>
    </row>
    <row r="19" spans="1:11" ht="17.45" customHeight="1" x14ac:dyDescent="0.15">
      <c r="A19" s="2"/>
      <c r="B19" s="10"/>
      <c r="C19" s="11"/>
      <c r="D19" s="11"/>
      <c r="E19" s="7"/>
      <c r="F19" s="11"/>
      <c r="G19" s="7"/>
      <c r="H19" s="9" t="str">
        <f t="shared" si="1"/>
        <v/>
      </c>
      <c r="I19" s="22" t="str">
        <f t="shared" si="0"/>
        <v/>
      </c>
      <c r="J19" s="21"/>
      <c r="K19" s="2"/>
    </row>
    <row r="20" spans="1:11" ht="17.45" customHeight="1" x14ac:dyDescent="0.15">
      <c r="A20" s="2"/>
      <c r="B20" s="10"/>
      <c r="C20" s="11"/>
      <c r="D20" s="11"/>
      <c r="E20" s="7"/>
      <c r="F20" s="11"/>
      <c r="G20" s="7"/>
      <c r="H20" s="9" t="str">
        <f t="shared" si="1"/>
        <v/>
      </c>
      <c r="I20" s="22" t="str">
        <f t="shared" si="0"/>
        <v/>
      </c>
      <c r="J20" s="21"/>
      <c r="K20" s="2"/>
    </row>
    <row r="21" spans="1:11" ht="17.45" customHeight="1" x14ac:dyDescent="0.15">
      <c r="A21" s="2"/>
      <c r="B21" s="10"/>
      <c r="C21" s="11"/>
      <c r="D21" s="11"/>
      <c r="E21" s="7"/>
      <c r="F21" s="11"/>
      <c r="G21" s="7"/>
      <c r="H21" s="9" t="str">
        <f t="shared" si="1"/>
        <v/>
      </c>
      <c r="I21" s="22" t="str">
        <f t="shared" si="0"/>
        <v/>
      </c>
      <c r="J21" s="21"/>
      <c r="K21" s="2"/>
    </row>
    <row r="22" spans="1:11" ht="17.45" customHeight="1" x14ac:dyDescent="0.15">
      <c r="A22" s="2"/>
      <c r="B22" s="10"/>
      <c r="C22" s="11"/>
      <c r="D22" s="11"/>
      <c r="E22" s="7"/>
      <c r="F22" s="11"/>
      <c r="G22" s="7"/>
      <c r="H22" s="9" t="str">
        <f t="shared" si="1"/>
        <v/>
      </c>
      <c r="I22" s="22" t="str">
        <f t="shared" si="0"/>
        <v/>
      </c>
      <c r="J22" s="21"/>
      <c r="K22" s="2"/>
    </row>
    <row r="23" spans="1:11" ht="17.45" customHeight="1" x14ac:dyDescent="0.15">
      <c r="A23" s="2"/>
      <c r="B23" s="10"/>
      <c r="C23" s="11"/>
      <c r="D23" s="11"/>
      <c r="E23" s="7"/>
      <c r="F23" s="11"/>
      <c r="G23" s="7"/>
      <c r="H23" s="9" t="str">
        <f t="shared" si="1"/>
        <v/>
      </c>
      <c r="I23" s="22" t="str">
        <f t="shared" si="0"/>
        <v/>
      </c>
      <c r="J23" s="21"/>
      <c r="K23" s="2"/>
    </row>
    <row r="24" spans="1:11" ht="17.45" customHeight="1" x14ac:dyDescent="0.15">
      <c r="A24" s="2"/>
      <c r="B24" s="10"/>
      <c r="C24" s="11"/>
      <c r="D24" s="11"/>
      <c r="E24" s="7"/>
      <c r="F24" s="11"/>
      <c r="G24" s="7"/>
      <c r="H24" s="9" t="str">
        <f t="shared" si="1"/>
        <v/>
      </c>
      <c r="I24" s="22" t="str">
        <f t="shared" si="0"/>
        <v/>
      </c>
      <c r="J24" s="21"/>
      <c r="K24" s="2"/>
    </row>
    <row r="25" spans="1:11" ht="17.45" customHeight="1" x14ac:dyDescent="0.15">
      <c r="A25" s="2"/>
      <c r="B25" s="12" t="s">
        <v>14</v>
      </c>
      <c r="C25" s="24" t="s">
        <v>15</v>
      </c>
      <c r="D25" s="24" t="s">
        <v>15</v>
      </c>
      <c r="E25" s="25" t="s">
        <v>15</v>
      </c>
      <c r="F25" s="13">
        <f t="shared" ref="F25:I25" si="2">SUM(F5:F24)</f>
        <v>14</v>
      </c>
      <c r="G25" s="13">
        <f t="shared" si="2"/>
        <v>12</v>
      </c>
      <c r="H25" s="13">
        <f t="shared" si="2"/>
        <v>-2</v>
      </c>
      <c r="I25" s="23">
        <f t="shared" si="2"/>
        <v>-120</v>
      </c>
      <c r="J25" s="26" t="s">
        <v>15</v>
      </c>
      <c r="K25" s="2"/>
    </row>
    <row r="26" spans="1:11" ht="36" customHeight="1" x14ac:dyDescent="0.15">
      <c r="A26" s="2"/>
      <c r="B26" s="14" t="s">
        <v>16</v>
      </c>
      <c r="C26" s="30">
        <f ca="1">TODAY()</f>
        <v>43431</v>
      </c>
      <c r="D26" s="31"/>
      <c r="E26" s="15"/>
      <c r="F26" s="16" t="s">
        <v>17</v>
      </c>
      <c r="G26" s="16"/>
      <c r="H26" s="15"/>
      <c r="I26" s="15" t="s">
        <v>18</v>
      </c>
      <c r="J26" s="16"/>
      <c r="K26" s="2"/>
    </row>
    <row r="27" spans="1:11" x14ac:dyDescent="0.15">
      <c r="A27" s="2"/>
      <c r="B27" s="17"/>
      <c r="C27" s="17"/>
      <c r="D27" s="17"/>
      <c r="E27" s="17"/>
      <c r="F27" s="17"/>
      <c r="G27" s="17"/>
      <c r="H27" s="17"/>
      <c r="I27" s="17"/>
      <c r="J27" s="17"/>
      <c r="K27" s="2"/>
    </row>
  </sheetData>
  <mergeCells count="11">
    <mergeCell ref="B1:J1"/>
    <mergeCell ref="C2:E2"/>
    <mergeCell ref="H3:I3"/>
    <mergeCell ref="C26:D26"/>
    <mergeCell ref="B3:B4"/>
    <mergeCell ref="C3:C4"/>
    <mergeCell ref="D3:D4"/>
    <mergeCell ref="E3:E4"/>
    <mergeCell ref="F3:F4"/>
    <mergeCell ref="G3:G4"/>
    <mergeCell ref="J3:J4"/>
  </mergeCells>
  <phoneticPr fontId="9" type="noConversion"/>
  <pageMargins left="0.75" right="0.75" top="1" bottom="1" header="0.51180555555555596" footer="0.511805555555555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2018-01-24T12:32:00Z</dcterms:created>
  <dcterms:modified xsi:type="dcterms:W3CDTF">2018-11-27T06:49:22Z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