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jpeg" ContentType="image/jpeg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chartsheets/sheet1.xml" ContentType="application/vnd.openxmlformats-officedocument.spreadsheetml.chartsheet+xml"/>
  <Default Extension="bin" ContentType="application/vnd.openxmlformats-officedocument.spreadsheetml.printerSettings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hidePivotFieldList="1" defaultThemeVersion="124226"/>
  <bookViews>
    <workbookView xWindow="360" yWindow="300" windowWidth="14715" windowHeight="8190" activeTab="0"/>
  </bookViews>
  <sheets>
    <sheet name="Chart1" sheetId="4" r:id="rId3"/>
    <sheet name="Sheet1" sheetId="1" r:id="rId4"/>
    <sheet name="Sheet2" sheetId="2" r:id="rId5"/>
    <sheet name="Sheet3" sheetId="3" r:id="rId6"/>
  </sheets>
  <definedNames/>
  <calcPr fullCalcOnLoad="1"/>
  <pivotCaches>
    <pivotCache cacheId="0" r:id="rId2"/>
  </pivotCaches>
</workbook>
</file>

<file path=xl/sharedStrings.xml><?xml version="1.0" encoding="utf-8"?>
<sst xmlns="http://schemas.openxmlformats.org/spreadsheetml/2006/main" count="48" uniqueCount="45">
  <si>
    <t>销售数据汇总表</t>
  </si>
  <si>
    <t>合计</t>
  </si>
  <si>
    <t>销售区域</t>
  </si>
  <si>
    <t>产品名称</t>
  </si>
  <si>
    <t>销售人员</t>
  </si>
  <si>
    <t>第1季度</t>
  </si>
  <si>
    <t>第2季度</t>
  </si>
  <si>
    <t>第3季度</t>
  </si>
  <si>
    <t>第4季度</t>
  </si>
  <si>
    <t>成都</t>
  </si>
  <si>
    <t>CPU</t>
  </si>
  <si>
    <t>王茵</t>
  </si>
  <si>
    <t>深圳</t>
  </si>
  <si>
    <t>主板</t>
  </si>
  <si>
    <t>陈建军</t>
  </si>
  <si>
    <t>广州</t>
  </si>
  <si>
    <t>显示器</t>
  </si>
  <si>
    <t>刘怀安</t>
  </si>
  <si>
    <t>北京</t>
  </si>
  <si>
    <t>硬盘</t>
  </si>
  <si>
    <t>贺天平</t>
  </si>
  <si>
    <t>上海</t>
  </si>
  <si>
    <t>内存</t>
  </si>
  <si>
    <t>杨海</t>
  </si>
  <si>
    <t>山东</t>
  </si>
  <si>
    <t>崔鑫亮</t>
  </si>
  <si>
    <t>厦门</t>
  </si>
  <si>
    <t>袁园</t>
  </si>
  <si>
    <t>福建</t>
  </si>
  <si>
    <t>李小珂</t>
  </si>
  <si>
    <t>行标签</t>
  </si>
  <si>
    <t>总计</t>
  </si>
  <si>
    <t>值</t>
  </si>
  <si>
    <t>求和项:第1季度</t>
  </si>
  <si>
    <t>求和项:第2季度</t>
  </si>
  <si>
    <t>求和项:第4季度</t>
  </si>
  <si>
    <t>王茵</t>
  </si>
  <si>
    <t>李小珂</t>
  </si>
  <si>
    <t>刘怀安</t>
  </si>
  <si>
    <t>崔鑫亮</t>
  </si>
  <si>
    <t>杨海</t>
  </si>
  <si>
    <t>陈建军</t>
  </si>
  <si>
    <t>求和项:第3季度</t>
  </si>
  <si>
    <t>贺天平</t>
  </si>
  <si>
    <t>袁园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</si>
</sst>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0_ "/>
  </numFmts>
  <fonts count="7">
    <font>
      <sz val="12"/>
      <name val="宋体"/>
      <family val="2"/>
      <charset val="134"/>
    </font>
    <font>
      <sz val="10"/>
      <color theme="1"/>
      <name val="Arial"/>
      <family val="2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2"/>
      <color indexed="16"/>
      <name val="宋体"/>
      <family val="3"/>
      <charset val="134"/>
    </font>
    <font>
      <b/>
      <sz val="10"/>
      <name val="楷体_GB2312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21"/>
      </left>
      <right/>
      <top/>
      <bottom/>
    </border>
    <border>
      <left/>
      <right style="thin">
        <color indexed="21"/>
      </right>
      <top/>
      <bottom/>
    </border>
    <border>
      <left style="thin">
        <color indexed="21"/>
      </left>
      <right/>
      <top/>
      <bottom style="thick">
        <color indexed="21"/>
      </bottom>
    </border>
    <border>
      <left/>
      <right/>
      <top/>
      <bottom style="thick">
        <color indexed="21"/>
      </bottom>
    </border>
    <border>
      <left/>
      <right style="thin">
        <color indexed="21"/>
      </right>
      <top/>
      <bottom style="thick">
        <color indexed="21"/>
      </bottom>
    </border>
    <border>
      <left style="thin">
        <color indexed="21"/>
      </left>
      <right/>
      <top style="thick">
        <color indexed="21"/>
      </top>
      <bottom style="thin">
        <color auto="1"/>
      </bottom>
    </border>
    <border>
      <left/>
      <right/>
      <top style="thick">
        <color indexed="21"/>
      </top>
      <bottom style="thin">
        <color auto="1"/>
      </bottom>
    </border>
    <border>
      <left/>
      <right style="thin">
        <color indexed="21"/>
      </right>
      <top style="thick">
        <color indexed="21"/>
      </top>
      <bottom style="thin">
        <color auto="1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</cellStyleXfs>
  <cellXfs count="23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43" fontId="0" fillId="2" borderId="0" xfId="21" applyFont="1" applyFill="1" applyBorder="1" applyAlignment="1">
      <alignment horizontal="center" vertical="center"/>
    </xf>
    <xf numFmtId="10" fontId="0" fillId="2" borderId="0" xfId="20" applyNumberFormat="1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3" fontId="4" fillId="0" borderId="0" xfId="21" applyFont="1" applyFill="1" applyBorder="1" applyAlignment="1">
      <alignment vertical="center"/>
    </xf>
    <xf numFmtId="43" fontId="4" fillId="0" borderId="2" xfId="21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43" fontId="4" fillId="0" borderId="4" xfId="21" applyFont="1" applyFill="1" applyBorder="1" applyAlignment="1">
      <alignment vertical="center"/>
    </xf>
    <xf numFmtId="43" fontId="4" fillId="0" borderId="5" xfId="21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176" fontId="5" fillId="0" borderId="8" xfId="2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vertical="center"/>
    </xf>
    <xf numFmtId="0" fontId="2" fillId="2" borderId="0" xfId="0" applyFont="1" applyFill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百分比" xfId="20"/>
    <cellStyle name="千位分隔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2.xml" /><Relationship Id="rId1" Type="http://schemas.openxmlformats.org/officeDocument/2006/relationships/theme" Target="theme/theme1.xml" /><Relationship Id="rId2" Type="http://schemas.openxmlformats.org/officeDocument/2006/relationships/pivotCacheDefinition" Target="pivotCache/pivotCacheDefinition1.xml" /><Relationship Id="rId8" Type="http://schemas.openxmlformats.org/officeDocument/2006/relationships/sharedStrings" Target="sharedStrings.xml" /><Relationship Id="rId4" Type="http://schemas.openxmlformats.org/officeDocument/2006/relationships/worksheet" Target="worksheets/sheet1.xml" /><Relationship Id="rId6" Type="http://schemas.openxmlformats.org/officeDocument/2006/relationships/worksheet" Target="worksheets/sheet3.xml" /><Relationship Id="rId3" Type="http://schemas.openxmlformats.org/officeDocument/2006/relationships/chartsheet" Target="chartsheets/sheet1.xml" /><Relationship Id="rId7" Type="http://schemas.openxmlformats.org/officeDocument/2006/relationships/styles" Target="styles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roundedCorners val="0"/>
  <c:pivotSource>
    <c:name>[0]Sheet1!数据透视表1</c:name>
  </c:pivotSource>
  <c:chart>
    <c:title>
      <c:tx>
        <c:rich>
          <a:bodyPr vert="horz" rot="0"/>
          <a:lstStyle/>
          <a:p>
            <a:pPr algn="ctr">
              <a:defRPr/>
            </a:pPr>
            <a:r>
              <a:rPr lang="en-US" u="none" baseline="0"/>
              <a:t>销售数据透视图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Sheet1!$B$18:$B$19</c:f>
              <c:strCache>
                <c:ptCount val="1"/>
                <c:pt idx="0">
                  <c:v>求和项:第1季度</c:v>
                </c:pt>
              </c:strCache>
            </c:strRef>
          </c:tx>
          <c:invertIfNegative val="0"/>
          <c:cat>
            <c:strRef>
              <c:f>Sheet1!$A$20:$A$28</c:f>
              <c:strCache>
                <c:ptCount val="8"/>
                <c:pt idx="0">
                  <c:v>陈建军</c:v>
                </c:pt>
                <c:pt idx="1">
                  <c:v>崔鑫亮</c:v>
                </c:pt>
                <c:pt idx="2">
                  <c:v>贺天平</c:v>
                </c:pt>
                <c:pt idx="3">
                  <c:v>李小珂</c:v>
                </c:pt>
                <c:pt idx="4">
                  <c:v>刘怀安</c:v>
                </c:pt>
                <c:pt idx="5">
                  <c:v>王茵</c:v>
                </c:pt>
                <c:pt idx="6">
                  <c:v>杨海</c:v>
                </c:pt>
                <c:pt idx="7">
                  <c:v>袁园</c:v>
                </c:pt>
              </c:strCache>
            </c:strRef>
          </c:cat>
          <c:val>
            <c:numRef>
              <c:f>Sheet1!$B$20:$B$28</c:f>
              <c:numCache>
                <c:formatCode>General</c:formatCode>
                <c:ptCount val="8"/>
                <c:pt idx="0">
                  <c:v>6145.51</c:v>
                </c:pt>
                <c:pt idx="1">
                  <c:v>62422.37</c:v>
                </c:pt>
                <c:pt idx="2">
                  <c:v>24926.72</c:v>
                </c:pt>
                <c:pt idx="3">
                  <c:v>49644.66</c:v>
                </c:pt>
                <c:pt idx="4">
                  <c:v>43697.81</c:v>
                </c:pt>
                <c:pt idx="5">
                  <c:v>37429.18</c:v>
                </c:pt>
                <c:pt idx="6">
                  <c:v>63510.65</c:v>
                </c:pt>
                <c:pt idx="7">
                  <c:v>21822.99</c:v>
                </c:pt>
              </c:numCache>
            </c:numRef>
          </c:val>
        </c:ser>
        <c:ser>
          <c:idx val="1"/>
          <c:order val="1"/>
          <c:tx>
            <c:strRef>
              <c:f>Sheet1!$C$18:$C$19</c:f>
              <c:strCache>
                <c:ptCount val="1"/>
                <c:pt idx="0">
                  <c:v>求和项:第2季度</c:v>
                </c:pt>
              </c:strCache>
            </c:strRef>
          </c:tx>
          <c:invertIfNegative val="0"/>
          <c:cat>
            <c:strRef>
              <c:f>Sheet1!$A$20:$A$28</c:f>
              <c:strCache>
                <c:ptCount val="8"/>
                <c:pt idx="0">
                  <c:v>陈建军</c:v>
                </c:pt>
                <c:pt idx="1">
                  <c:v>崔鑫亮</c:v>
                </c:pt>
                <c:pt idx="2">
                  <c:v>贺天平</c:v>
                </c:pt>
                <c:pt idx="3">
                  <c:v>李小珂</c:v>
                </c:pt>
                <c:pt idx="4">
                  <c:v>刘怀安</c:v>
                </c:pt>
                <c:pt idx="5">
                  <c:v>王茵</c:v>
                </c:pt>
                <c:pt idx="6">
                  <c:v>杨海</c:v>
                </c:pt>
                <c:pt idx="7">
                  <c:v>袁园</c:v>
                </c:pt>
              </c:strCache>
            </c:strRef>
          </c:cat>
          <c:val>
            <c:numRef>
              <c:f>Sheet1!$C$20:$C$28</c:f>
              <c:numCache>
                <c:formatCode>General</c:formatCode>
                <c:ptCount val="8"/>
                <c:pt idx="0">
                  <c:v>53881.39</c:v>
                </c:pt>
                <c:pt idx="1">
                  <c:v>34486.6</c:v>
                </c:pt>
                <c:pt idx="2">
                  <c:v>4559.82</c:v>
                </c:pt>
                <c:pt idx="3">
                  <c:v>79261.81</c:v>
                </c:pt>
                <c:pt idx="4">
                  <c:v>42688.68</c:v>
                </c:pt>
                <c:pt idx="5">
                  <c:v>77284.8</c:v>
                </c:pt>
                <c:pt idx="6">
                  <c:v>1852.79</c:v>
                </c:pt>
                <c:pt idx="7">
                  <c:v>57277.26</c:v>
                </c:pt>
              </c:numCache>
            </c:numRef>
          </c:val>
        </c:ser>
        <c:ser>
          <c:idx val="2"/>
          <c:order val="2"/>
          <c:tx>
            <c:strRef>
              <c:f>Sheet1!$D$18:$D$19</c:f>
              <c:strCache>
                <c:ptCount val="1"/>
                <c:pt idx="0">
                  <c:v>求和项:第3季度</c:v>
                </c:pt>
              </c:strCache>
            </c:strRef>
          </c:tx>
          <c:invertIfNegative val="0"/>
          <c:cat>
            <c:strRef>
              <c:f>Sheet1!$A$20:$A$28</c:f>
              <c:strCache>
                <c:ptCount val="8"/>
                <c:pt idx="0">
                  <c:v>陈建军</c:v>
                </c:pt>
                <c:pt idx="1">
                  <c:v>崔鑫亮</c:v>
                </c:pt>
                <c:pt idx="2">
                  <c:v>贺天平</c:v>
                </c:pt>
                <c:pt idx="3">
                  <c:v>李小珂</c:v>
                </c:pt>
                <c:pt idx="4">
                  <c:v>刘怀安</c:v>
                </c:pt>
                <c:pt idx="5">
                  <c:v>王茵</c:v>
                </c:pt>
                <c:pt idx="6">
                  <c:v>杨海</c:v>
                </c:pt>
                <c:pt idx="7">
                  <c:v>袁园</c:v>
                </c:pt>
              </c:strCache>
            </c:strRef>
          </c:cat>
          <c:val>
            <c:numRef>
              <c:f>Sheet1!$D$20:$D$28</c:f>
              <c:numCache>
                <c:formatCode>General</c:formatCode>
                <c:ptCount val="8"/>
                <c:pt idx="0">
                  <c:v>13801.01</c:v>
                </c:pt>
                <c:pt idx="1">
                  <c:v>34230.82</c:v>
                </c:pt>
                <c:pt idx="2">
                  <c:v>86042.07</c:v>
                </c:pt>
                <c:pt idx="3">
                  <c:v>61182.6</c:v>
                </c:pt>
                <c:pt idx="4">
                  <c:v>64275.35</c:v>
                </c:pt>
                <c:pt idx="5">
                  <c:v>43172.23</c:v>
                </c:pt>
                <c:pt idx="6">
                  <c:v>87030.76</c:v>
                </c:pt>
                <c:pt idx="7">
                  <c:v>36505.61</c:v>
                </c:pt>
              </c:numCache>
            </c:numRef>
          </c:val>
        </c:ser>
        <c:ser>
          <c:idx val="3"/>
          <c:order val="3"/>
          <c:tx>
            <c:strRef>
              <c:f>Sheet1!$E$18:$E$19</c:f>
              <c:strCache>
                <c:ptCount val="1"/>
                <c:pt idx="0">
                  <c:v>求和项:第4季度</c:v>
                </c:pt>
              </c:strCache>
            </c:strRef>
          </c:tx>
          <c:invertIfNegative val="0"/>
          <c:cat>
            <c:strRef>
              <c:f>Sheet1!$A$20:$A$28</c:f>
              <c:strCache>
                <c:ptCount val="8"/>
                <c:pt idx="0">
                  <c:v>陈建军</c:v>
                </c:pt>
                <c:pt idx="1">
                  <c:v>崔鑫亮</c:v>
                </c:pt>
                <c:pt idx="2">
                  <c:v>贺天平</c:v>
                </c:pt>
                <c:pt idx="3">
                  <c:v>李小珂</c:v>
                </c:pt>
                <c:pt idx="4">
                  <c:v>刘怀安</c:v>
                </c:pt>
                <c:pt idx="5">
                  <c:v>王茵</c:v>
                </c:pt>
                <c:pt idx="6">
                  <c:v>杨海</c:v>
                </c:pt>
                <c:pt idx="7">
                  <c:v>袁园</c:v>
                </c:pt>
              </c:strCache>
            </c:strRef>
          </c:cat>
          <c:val>
            <c:numRef>
              <c:f>Sheet1!$E$20:$E$28</c:f>
              <c:numCache>
                <c:formatCode>General</c:formatCode>
                <c:ptCount val="8"/>
                <c:pt idx="0">
                  <c:v>99645.08</c:v>
                </c:pt>
                <c:pt idx="1">
                  <c:v>14040.74</c:v>
                </c:pt>
                <c:pt idx="2">
                  <c:v>77317.88</c:v>
                </c:pt>
                <c:pt idx="3">
                  <c:v>31175.78</c:v>
                </c:pt>
                <c:pt idx="4">
                  <c:v>85769.89</c:v>
                </c:pt>
                <c:pt idx="5">
                  <c:v>62796.13</c:v>
                </c:pt>
                <c:pt idx="6">
                  <c:v>83577.1</c:v>
                </c:pt>
                <c:pt idx="7">
                  <c:v>1025.69</c:v>
                </c:pt>
              </c:numCache>
            </c:numRef>
          </c:val>
        </c:ser>
        <c:axId val="41676616"/>
        <c:axId val="28888297"/>
      </c:barChart>
      <c:catAx>
        <c:axId val="4167661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1"/>
        <c:majorTickMark val="out"/>
        <c:minorTickMark val="none"/>
        <c:tickLblPos val="nextTo"/>
        <c:spPr>
          <a:ln w="9525" cap="flat" cmpd="sng"/>
        </c:spPr>
        <c:crossAx val="28888297"/>
        <c:crosses val="autoZero"/>
        <c:auto val="1"/>
        <c:lblOffset val="100"/>
        <c:noMultiLvlLbl val="0"/>
      </c:catAx>
      <c:valAx>
        <c:axId val="28888297"/>
        <c:scaling>
          <c:orientation val="minMax"/>
        </c:scaling>
        <c:delete val="0"/>
        <c:axPos val="b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u="none" baseline="0"/>
                  <a:t>销售额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>
              <a:noFill/>
            </a:ln>
          </c:spPr>
        </c:minorGridlines>
        <c:numFmt formatCode="General" sourceLinked="1"/>
        <c:majorTickMark val="out"/>
        <c:minorTickMark val="none"/>
        <c:tickLblPos val="nextTo"/>
        <c:spPr>
          <a:ln w="9525" cap="flat" cmpd="sng"/>
        </c:spPr>
        <c:crossAx val="41676616"/>
        <c:crosses val="autoZero"/>
        <c:crossBetween val="between"/>
      </c:valAx>
      <c:spPr>
        <a:gradFill rotWithShape="1">
          <a:gsLst>
            <a:gs pos="0">
              <a:schemeClr val="accent3">
                <a:tint val="50000"/>
                <a:satMod val="300000"/>
              </a:schemeClr>
            </a:gs>
            <a:gs pos="35000">
              <a:schemeClr val="accent3">
                <a:tint val="37000"/>
                <a:satMod val="300000"/>
              </a:schemeClr>
            </a:gs>
            <a:gs pos="100000">
              <a:schemeClr val="accent3">
                <a:tint val="15000"/>
                <a:satMod val="350000"/>
              </a:schemeClr>
            </a:gs>
          </a:gsLst>
          <a:lin ang="16200000" scaled="1"/>
        </a:gradFill>
        <a:ln w="9525" cap="flat" cmpd="sng">
          <a:solidFill>
            <a:schemeClr val="accent3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prstClr val="black">
              <a:alpha val="38000"/>
            </a:prstClr>
          </a:outerShdw>
        </a:effectLst>
      </c:spPr>
    </c:plotArea>
    <c:legend>
      <c:legendPos val="r"/>
      <c:layout/>
      <c:overlay val="0"/>
    </c:legend>
    <c:plotVisOnly val="1"/>
    <c:dispBlanksAs val="gap"/>
    <c:showDLblsOverMax val="1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b="1" u="none" baseline="0">
          <a:latin typeface="楷体_GB2312"/>
          <a:ea typeface="楷体_GB2312"/>
          <a:cs typeface="楷体_GB2312"/>
        </a:defRPr>
      </a:pPr>
    </a:p>
  </c:txPr>
  <c:extLst/>
</c: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7" zoomToFit="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086475"/>
    <xdr:graphicFrame macro="">
      <xdr:nvGraphicFramePr>
        <xdr:cNvPr id="2" name="图表 1"/>
        <xdr:cNvGraphicFramePr/>
      </xdr:nvGraphicFramePr>
      <xdr:xfrm>
        <a:off x="0" y="0"/>
        <a:ext cx="930592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edVersion="3" minRefreshableVersion="3" recordCount="8">
  <cacheSource type="worksheet">
    <worksheetSource ref="A3:H11" sheet="Sheet1"/>
  </cacheSource>
  <cacheFields count="8">
    <cacheField name="销售区域" numFmtId="0">
      <sharedItems count="8">
        <s v="成都"/>
        <s v="深圳"/>
        <s v="广州"/>
        <s v="北京"/>
        <s v="上海"/>
        <s v="山东"/>
        <s v="厦门"/>
        <s v="福建"/>
      </sharedItems>
    </cacheField>
    <cacheField name="产品名称" numFmtId="0">
      <sharedItems count="5">
        <s v="CPU"/>
        <s v="主板"/>
        <s v="显示器"/>
        <s v="硬盘"/>
        <s v="内存"/>
      </sharedItems>
    </cacheField>
    <cacheField name="销售人员" numFmtId="0">
      <sharedItems count="8">
        <s v="王茵"/>
        <s v="陈建军"/>
        <s v="刘怀安"/>
        <s v="贺天平"/>
        <s v="杨海"/>
        <s v="崔鑫亮"/>
        <s v="袁园"/>
        <s v="李小珂"/>
      </sharedItems>
    </cacheField>
    <cacheField name="第1季度" numFmtId="43">
      <sharedItems containsSemiMixedTypes="0" containsString="0" containsNumber="1" count="8">
        <n v="37429.18"/>
        <n v="6145.51"/>
        <n v="43697.81"/>
        <n v="24926.720000000001"/>
        <n v="63510.65"/>
        <n v="62422.37"/>
        <n v="21822.99"/>
        <n v="49644.66"/>
      </sharedItems>
    </cacheField>
    <cacheField name="第2季度" numFmtId="43">
      <sharedItems containsSemiMixedTypes="0" containsString="0" containsNumber="1" count="8">
        <n v="77284.800000000003"/>
        <n v="53881.39"/>
        <n v="42688.68"/>
        <n v="4559.82"/>
        <n v="1852.79"/>
        <n v="34486.6"/>
        <n v="57277.26"/>
        <n v="79261.81"/>
      </sharedItems>
    </cacheField>
    <cacheField name="第3季度" numFmtId="43">
      <sharedItems containsSemiMixedTypes="0" containsString="0" containsNumber="1" count="8">
        <n v="43172.23"/>
        <n v="13801.01"/>
        <n v="64275.35"/>
        <n v="86042.07"/>
        <n v="87030.76"/>
        <n v="34230.82"/>
        <n v="36505.61"/>
        <n v="61182.6"/>
      </sharedItems>
    </cacheField>
    <cacheField name="第4季度" numFmtId="43">
      <sharedItems containsSemiMixedTypes="0" containsString="0" containsNumber="1" count="8">
        <n v="62796.13"/>
        <n v="99645.08"/>
        <n v="85769.89"/>
        <n v="77317.88"/>
        <n v="83577.100000000006"/>
        <n v="14040.74"/>
        <n v="1025.69"/>
        <n v="31175.78"/>
      </sharedItems>
    </cacheField>
    <cacheField name="合计" numFmtId="43">
      <sharedItems containsSemiMixedTypes="0" containsString="0" containsNumb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">
  <r>
    <x v="0"/>
    <x v="0"/>
    <x v="0"/>
    <x v="0"/>
    <x v="0"/>
    <x v="0"/>
    <x v="0"/>
    <n v="220682.34"/>
  </r>
  <r>
    <x v="1"/>
    <x v="1"/>
    <x v="1"/>
    <x v="1"/>
    <x v="1"/>
    <x v="1"/>
    <x v="1"/>
    <n v="173472.99"/>
  </r>
  <r>
    <x v="2"/>
    <x v="2"/>
    <x v="2"/>
    <x v="2"/>
    <x v="2"/>
    <x v="2"/>
    <x v="2"/>
    <n v="236431.73"/>
  </r>
  <r>
    <x v="3"/>
    <x v="3"/>
    <x v="3"/>
    <x v="3"/>
    <x v="3"/>
    <x v="3"/>
    <x v="3"/>
    <n v="192846.49"/>
  </r>
  <r>
    <x v="4"/>
    <x v="4"/>
    <x v="4"/>
    <x v="4"/>
    <x v="4"/>
    <x v="4"/>
    <x v="4"/>
    <n v="235971.3"/>
  </r>
  <r>
    <x v="5"/>
    <x v="2"/>
    <x v="5"/>
    <x v="5"/>
    <x v="5"/>
    <x v="5"/>
    <x v="5"/>
    <n v="145180.53"/>
  </r>
  <r>
    <x v="6"/>
    <x v="3"/>
    <x v="6"/>
    <x v="6"/>
    <x v="6"/>
    <x v="6"/>
    <x v="6"/>
    <n v="116631.55"/>
  </r>
  <r>
    <x v="7"/>
    <x v="2"/>
    <x v="7"/>
    <x v="7"/>
    <x v="7"/>
    <x v="7"/>
    <x v="7"/>
    <n v="221264.85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0" applyNumberFormats="0" applyBorderFormats="0" applyFontFormats="0" applyPatternFormats="0" applyAlignmentFormats="0" applyWidthHeightFormats="1" dataCaption="值" showMissing="1" preserveFormatting="1" useAutoFormatting="1" itemPrintTitles="1" outline="1" outlineData="1" createdVersion="3" updatedVersion="3" indent="0" multipleFieldFilters="0" showMemberPropertyTips="1">
  <location ref="A18:E28" firstHeaderRow="1" firstDataRow="2" firstDataCol="1"/>
  <pivotFields count="8">
    <pivotField showAll="0">
      <items count="9">
        <item x="3"/>
        <item h="1" x="0"/>
        <item h="1" x="7"/>
        <item h="1" x="2"/>
        <item h="1" x="5"/>
        <item h="1" x="4"/>
        <item h="1" x="1"/>
        <item h="1" x="6"/>
        <item t="default"/>
      </items>
    </pivotField>
    <pivotField showAll="0">
      <items count="6">
        <item h="1" x="0"/>
        <item x="4"/>
        <item h="1" x="2"/>
        <item sd="0" x="3"/>
        <item h="1" x="1"/>
        <item t="default"/>
      </items>
    </pivotField>
    <pivotField axis="axisRow" showAll="0">
      <items count="9">
        <item x="1"/>
        <item x="5"/>
        <item x="3"/>
        <item x="7"/>
        <item x="2"/>
        <item x="0"/>
        <item x="4"/>
        <item x="6"/>
        <item t="default"/>
      </items>
    </pivotField>
    <pivotField dataField="1" showAll="0" numFmtId="43">
      <items count="9">
        <item x="1"/>
        <item x="6"/>
        <item x="3"/>
        <item x="0"/>
        <item x="2"/>
        <item x="7"/>
        <item x="5"/>
        <item x="4"/>
        <item t="default"/>
      </items>
    </pivotField>
    <pivotField dataField="1" showAll="0" numFmtId="43">
      <items count="9">
        <item x="4"/>
        <item x="3"/>
        <item x="5"/>
        <item x="2"/>
        <item x="1"/>
        <item x="6"/>
        <item x="0"/>
        <item x="7"/>
        <item t="default"/>
      </items>
    </pivotField>
    <pivotField dataField="1" showAll="0" numFmtId="43" defaultSubtotal="0">
      <items count="8">
        <item x="1"/>
        <item x="5"/>
        <item x="6"/>
        <item x="0"/>
        <item x="7"/>
        <item x="2"/>
        <item x="3"/>
        <item x="4"/>
      </items>
    </pivotField>
    <pivotField dataField="1" showAll="0" numFmtId="43">
      <items count="9">
        <item x="6"/>
        <item x="5"/>
        <item x="7"/>
        <item x="0"/>
        <item x="3"/>
        <item x="4"/>
        <item x="2"/>
        <item x="1"/>
        <item t="default"/>
      </items>
    </pivotField>
    <pivotField showAll="0" numFmtId="43"/>
  </pivotFields>
  <rowFields count="1">
    <field x="2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求和项:第1季度" fld="3" baseField="0" baseItem="0"/>
    <dataField name="求和项:第2季度" fld="4" baseField="0" baseItem="0"/>
    <dataField name="求和项:第3季度" fld="5" baseField="0" baseItem="0"/>
    <dataField name="求和项:第4季度" fld="6" baseField="0" baseItem="0"/>
  </dataFields>
  <pivotTableStyleInfo name="PivotStyleLight17" showRowHeaders="1" showColHeaders="1" showRowStripes="1" showColStripes="1" showLastColumn="1"/>
</pivotTableDefinition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J43"/>
  <sheetViews>
    <sheetView workbookViewId="0" topLeftCell="A6">
      <selection pane="topLeft" activeCell="A24" sqref="A24"/>
    </sheetView>
  </sheetViews>
  <sheetFormatPr defaultRowHeight="14.25"/>
  <cols>
    <col min="1" max="1" width="10.125" style="1" customWidth="1"/>
    <col min="2" max="5" width="17.5" style="1" customWidth="1"/>
    <col min="6" max="6" width="13.875" style="1" customWidth="1"/>
    <col min="7" max="7" width="12.75" style="1" customWidth="1"/>
    <col min="8" max="8" width="13.875" style="1" customWidth="1"/>
    <col min="9" max="16384" width="9" style="1"/>
  </cols>
  <sheetData>
    <row r="1" spans="1:10" ht="19.5" customHeight="1">
      <c r="A1" s="22" t="s">
        <v>0</v>
      </c>
      <c r="B1" s="22"/>
      <c r="C1" s="22"/>
      <c r="D1" s="22"/>
      <c r="E1" s="22"/>
      <c r="F1" s="22"/>
      <c r="G1" s="22"/>
      <c r="H1" s="6"/>
      <c r="I1" s="6"/>
      <c r="J1" s="6"/>
    </row>
    <row r="2" ht="9" customHeight="1" thickBot="1"/>
    <row r="3" spans="1:10" ht="15" thickTop="1">
      <c r="A3" s="15" t="s">
        <v>2</v>
      </c>
      <c r="B3" s="16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8" t="s">
        <v>1</v>
      </c>
      <c r="I3" s="5"/>
      <c r="J3" s="5"/>
    </row>
    <row r="4" spans="1:10" ht="14.25">
      <c r="A4" s="7" t="s">
        <v>9</v>
      </c>
      <c r="B4" s="8" t="s">
        <v>10</v>
      </c>
      <c r="C4" s="8" t="s">
        <v>11</v>
      </c>
      <c r="D4" s="9">
        <v>37429.18</v>
      </c>
      <c r="E4" s="9">
        <v>77284.80</v>
      </c>
      <c r="F4" s="9">
        <v>43172.23</v>
      </c>
      <c r="G4" s="9">
        <v>62796.13</v>
      </c>
      <c r="H4" s="10">
        <v>220682.34</v>
      </c>
      <c r="I4" s="4"/>
      <c r="J4" s="4"/>
    </row>
    <row r="5" spans="1:10" ht="14.25">
      <c r="A5" s="7" t="s">
        <v>12</v>
      </c>
      <c r="B5" s="8" t="s">
        <v>13</v>
      </c>
      <c r="C5" s="8" t="s">
        <v>14</v>
      </c>
      <c r="D5" s="9">
        <v>6145.51</v>
      </c>
      <c r="E5" s="9">
        <v>53881.39</v>
      </c>
      <c r="F5" s="9">
        <v>13801.01</v>
      </c>
      <c r="G5" s="9">
        <v>99645.08</v>
      </c>
      <c r="H5" s="10">
        <v>173472.99</v>
      </c>
      <c r="I5" s="4"/>
      <c r="J5" s="4"/>
    </row>
    <row r="6" spans="1:10" ht="14.25">
      <c r="A6" s="7" t="s">
        <v>15</v>
      </c>
      <c r="B6" s="8" t="s">
        <v>16</v>
      </c>
      <c r="C6" s="8" t="s">
        <v>17</v>
      </c>
      <c r="D6" s="9">
        <v>43697.81</v>
      </c>
      <c r="E6" s="9">
        <v>42688.68</v>
      </c>
      <c r="F6" s="9">
        <v>64275.35</v>
      </c>
      <c r="G6" s="9">
        <v>85769.89</v>
      </c>
      <c r="H6" s="10">
        <v>236431.73</v>
      </c>
      <c r="I6" s="4"/>
      <c r="J6" s="4"/>
    </row>
    <row r="7" spans="1:10" ht="14.25">
      <c r="A7" s="7" t="s">
        <v>18</v>
      </c>
      <c r="B7" s="8" t="s">
        <v>19</v>
      </c>
      <c r="C7" s="8" t="s">
        <v>20</v>
      </c>
      <c r="D7" s="9">
        <v>24926.72</v>
      </c>
      <c r="E7" s="9">
        <v>4559.82</v>
      </c>
      <c r="F7" s="9">
        <v>86042.07</v>
      </c>
      <c r="G7" s="9">
        <v>77317.88</v>
      </c>
      <c r="H7" s="10">
        <v>192846.49</v>
      </c>
      <c r="I7" s="4"/>
      <c r="J7" s="4"/>
    </row>
    <row r="8" spans="1:10" ht="14.25">
      <c r="A8" s="7" t="s">
        <v>21</v>
      </c>
      <c r="B8" s="8" t="s">
        <v>22</v>
      </c>
      <c r="C8" s="8" t="s">
        <v>23</v>
      </c>
      <c r="D8" s="9">
        <v>63510.65</v>
      </c>
      <c r="E8" s="9">
        <v>1852.79</v>
      </c>
      <c r="F8" s="9">
        <v>87030.76</v>
      </c>
      <c r="G8" s="9">
        <v>83577.100000000006</v>
      </c>
      <c r="H8" s="10">
        <v>235971.30</v>
      </c>
      <c r="I8" s="4"/>
      <c r="J8" s="4"/>
    </row>
    <row r="9" spans="1:10" ht="14.25">
      <c r="A9" s="7" t="s">
        <v>24</v>
      </c>
      <c r="B9" s="8" t="s">
        <v>16</v>
      </c>
      <c r="C9" s="8" t="s">
        <v>25</v>
      </c>
      <c r="D9" s="9">
        <v>62422.37</v>
      </c>
      <c r="E9" s="9">
        <v>34486.60</v>
      </c>
      <c r="F9" s="9">
        <v>34230.82</v>
      </c>
      <c r="G9" s="9">
        <v>14040.74</v>
      </c>
      <c r="H9" s="10">
        <v>145180.53</v>
      </c>
      <c r="I9" s="4"/>
      <c r="J9" s="4"/>
    </row>
    <row r="10" spans="1:10" ht="14.25">
      <c r="A10" s="7" t="s">
        <v>26</v>
      </c>
      <c r="B10" s="8" t="s">
        <v>19</v>
      </c>
      <c r="C10" s="8" t="s">
        <v>27</v>
      </c>
      <c r="D10" s="9">
        <v>21822.99</v>
      </c>
      <c r="E10" s="9">
        <v>57277.26</v>
      </c>
      <c r="F10" s="9">
        <v>36505.61</v>
      </c>
      <c r="G10" s="9">
        <v>1025.69</v>
      </c>
      <c r="H10" s="10">
        <v>116631.55</v>
      </c>
      <c r="I10" s="4"/>
      <c r="J10" s="4"/>
    </row>
    <row r="11" spans="1:10" ht="15" thickBot="1">
      <c r="A11" s="11" t="s">
        <v>28</v>
      </c>
      <c r="B11" s="12" t="s">
        <v>16</v>
      </c>
      <c r="C11" s="12" t="s">
        <v>29</v>
      </c>
      <c r="D11" s="13">
        <v>49644.66</v>
      </c>
      <c r="E11" s="13">
        <v>79261.81</v>
      </c>
      <c r="F11" s="13">
        <v>61182.60</v>
      </c>
      <c r="G11" s="13">
        <v>31175.78</v>
      </c>
      <c r="H11" s="14">
        <v>221264.85</v>
      </c>
      <c r="I11" s="4"/>
      <c r="J11" s="4"/>
    </row>
    <row r="12" spans="1:10" ht="15" thickTop="1">
      <c r="A12" s="2"/>
      <c r="B12" s="2"/>
      <c r="C12" s="2"/>
      <c r="D12" s="3"/>
      <c r="E12" s="3"/>
      <c r="F12" s="3"/>
      <c r="G12" s="3"/>
      <c r="H12" s="4"/>
      <c r="I12" s="4"/>
      <c r="J12" s="4"/>
    </row>
    <row r="13" spans="1:10" ht="14.25">
      <c r="A13"/>
      <c r="B13"/>
      <c r="C13" s="2"/>
      <c r="D13" s="3"/>
      <c r="E13" s="3"/>
      <c r="F13" s="3"/>
      <c r="G13" s="3"/>
      <c r="H13" s="4"/>
      <c r="I13" s="4"/>
      <c r="J13" s="4"/>
    </row>
    <row r="14" spans="1:10" ht="14.25">
      <c r="A14"/>
      <c r="B14"/>
      <c r="C14" s="2"/>
      <c r="D14" s="3"/>
      <c r="E14" s="3"/>
      <c r="F14" s="3"/>
      <c r="G14" s="3"/>
      <c r="H14" s="4"/>
      <c r="I14" s="4"/>
      <c r="J14" s="4"/>
    </row>
    <row r="15" spans="1:10" ht="14.25">
      <c r="A15"/>
      <c r="B15"/>
      <c r="C15" s="2"/>
      <c r="D15" s="3"/>
      <c r="E15" s="3"/>
      <c r="F15" s="3"/>
      <c r="G15" s="3"/>
      <c r="H15" s="4"/>
      <c r="I15" s="4"/>
      <c r="J15" s="4"/>
    </row>
    <row r="16" spans="1:10" ht="14.25">
      <c r="A16"/>
      <c r="B16"/>
      <c r="C16" s="2"/>
      <c r="D16" s="3"/>
      <c r="E16" s="3"/>
      <c r="F16" s="3"/>
      <c r="G16" s="3"/>
      <c r="H16" s="4"/>
      <c r="I16" s="4"/>
      <c r="J16" s="4"/>
    </row>
    <row r="17" spans="2:10" ht="14.25">
      <c r="B17" s="2"/>
      <c r="C17" s="2"/>
      <c r="D17" s="3"/>
      <c r="E17" s="3"/>
      <c r="F17" s="3"/>
      <c r="G17" s="3"/>
      <c r="H17" s="4"/>
      <c r="I17" s="4"/>
      <c r="J17" s="4"/>
    </row>
    <row r="18" spans="1:10" ht="14.25">
      <c r="A18"/>
      <c r="B18" s="19" t="s">
        <v>32</v>
      </c>
      <c r="C18"/>
      <c r="D18"/>
      <c r="E18"/>
      <c r="F18"/>
      <c r="G18" s="3"/>
      <c r="H18" s="4"/>
      <c r="I18" s="4"/>
      <c r="J18" s="4"/>
    </row>
    <row r="19" spans="1:10" ht="14.25">
      <c r="A19" s="19" t="s">
        <v>30</v>
      </c>
      <c r="B19" t="s">
        <v>33</v>
      </c>
      <c r="C19" t="s">
        <v>34</v>
      </c>
      <c r="D19" t="s">
        <v>42</v>
      </c>
      <c r="E19" t="s">
        <v>35</v>
      </c>
      <c r="F19"/>
      <c r="G19" s="3"/>
      <c r="H19" s="4"/>
      <c r="I19" s="4"/>
      <c r="J19" s="4"/>
    </row>
    <row r="20" spans="1:9" ht="14.25">
      <c r="A20" s="20" t="s">
        <v>41</v>
      </c>
      <c r="B20" s="21">
        <v>6145.51</v>
      </c>
      <c r="C20" s="21">
        <v>53881.39</v>
      </c>
      <c r="D20" s="21">
        <v>13801.01</v>
      </c>
      <c r="E20" s="21">
        <v>99645.08</v>
      </c>
      <c r="F20"/>
      <c r="G20" s="2"/>
      <c r="H20" s="2"/>
      <c r="I20" s="2"/>
    </row>
    <row r="21" spans="1:9" ht="14.25">
      <c r="A21" s="20" t="s">
        <v>39</v>
      </c>
      <c r="B21" s="21">
        <v>62422.37</v>
      </c>
      <c r="C21" s="21">
        <v>34486.60</v>
      </c>
      <c r="D21" s="21">
        <v>34230.82</v>
      </c>
      <c r="E21" s="21">
        <v>14040.74</v>
      </c>
      <c r="F21"/>
      <c r="G21" s="2"/>
      <c r="H21" s="2"/>
      <c r="I21" s="2"/>
    </row>
    <row r="22" spans="1:9" ht="14.25">
      <c r="A22" s="20" t="s">
        <v>43</v>
      </c>
      <c r="B22" s="21">
        <v>24926.72</v>
      </c>
      <c r="C22" s="21">
        <v>4559.82</v>
      </c>
      <c r="D22" s="21">
        <v>86042.07</v>
      </c>
      <c r="E22" s="21">
        <v>77317.88</v>
      </c>
      <c r="F22"/>
      <c r="G22" s="2"/>
      <c r="H22" s="2"/>
      <c r="I22" s="2"/>
    </row>
    <row r="23" spans="1:9" ht="14.25">
      <c r="A23" s="20" t="s">
        <v>37</v>
      </c>
      <c r="B23" s="21">
        <v>49644.66</v>
      </c>
      <c r="C23" s="21">
        <v>79261.81</v>
      </c>
      <c r="D23" s="21">
        <v>61182.60</v>
      </c>
      <c r="E23" s="21">
        <v>31175.78</v>
      </c>
      <c r="F23" s="2"/>
      <c r="G23" s="2"/>
      <c r="H23" s="2"/>
      <c r="I23" s="2"/>
    </row>
    <row r="24" spans="1:9" ht="14.25">
      <c r="A24" s="20" t="s">
        <v>38</v>
      </c>
      <c r="B24" s="21">
        <v>43697.81</v>
      </c>
      <c r="C24" s="21">
        <v>42688.68</v>
      </c>
      <c r="D24" s="21">
        <v>64275.35</v>
      </c>
      <c r="E24" s="21">
        <v>85769.89</v>
      </c>
      <c r="F24" s="2"/>
      <c r="G24" s="2"/>
      <c r="H24" s="2"/>
      <c r="I24" s="2"/>
    </row>
    <row r="25" spans="1:9" ht="14.25">
      <c r="A25" s="20" t="s">
        <v>36</v>
      </c>
      <c r="B25" s="21">
        <v>37429.18</v>
      </c>
      <c r="C25" s="21">
        <v>77284.80</v>
      </c>
      <c r="D25" s="21">
        <v>43172.23</v>
      </c>
      <c r="E25" s="21">
        <v>62796.13</v>
      </c>
      <c r="F25" s="2"/>
      <c r="G25" s="2"/>
      <c r="H25" s="2"/>
      <c r="I25" s="2"/>
    </row>
    <row r="26" spans="1:5" ht="14.25">
      <c r="A26" s="20" t="s">
        <v>40</v>
      </c>
      <c r="B26" s="21">
        <v>63510.65</v>
      </c>
      <c r="C26" s="21">
        <v>1852.79</v>
      </c>
      <c r="D26" s="21">
        <v>87030.76</v>
      </c>
      <c r="E26" s="21">
        <v>83577.100000000006</v>
      </c>
    </row>
    <row r="27" spans="1:5" ht="14.25">
      <c r="A27" s="20" t="s">
        <v>44</v>
      </c>
      <c r="B27" s="21">
        <v>21822.99</v>
      </c>
      <c r="C27" s="21">
        <v>57277.26</v>
      </c>
      <c r="D27" s="21">
        <v>36505.61</v>
      </c>
      <c r="E27" s="21">
        <v>1025.69</v>
      </c>
    </row>
    <row r="28" spans="1:5" ht="14.25">
      <c r="A28" s="20" t="s">
        <v>31</v>
      </c>
      <c r="B28" s="21">
        <v>309599.89</v>
      </c>
      <c r="C28" s="21">
        <v>351293.14999999997</v>
      </c>
      <c r="D28" s="21">
        <v>426240.45</v>
      </c>
      <c r="E28" s="21">
        <v>455348.29</v>
      </c>
    </row>
    <row r="29" spans="1:5" ht="14.25">
      <c r="A29"/>
      <c r="B29"/>
      <c r="C29"/>
      <c r="D29"/>
      <c r="E29"/>
    </row>
    <row r="30" spans="1:5" ht="14.25">
      <c r="A30"/>
      <c r="B30"/>
      <c r="C30"/>
      <c r="D30"/>
      <c r="E30"/>
    </row>
    <row r="31" spans="1:5" ht="14.25">
      <c r="A31"/>
      <c r="B31"/>
      <c r="C31"/>
      <c r="D31"/>
      <c r="E31"/>
    </row>
    <row r="32" spans="1:5" ht="14.25">
      <c r="A32"/>
      <c r="B32"/>
      <c r="C32"/>
      <c r="D32"/>
      <c r="E32"/>
    </row>
    <row r="33" spans="1:5" ht="14.25">
      <c r="A33"/>
      <c r="B33"/>
      <c r="C33"/>
      <c r="D33"/>
      <c r="E33"/>
    </row>
    <row r="34" spans="1:5" ht="14.25">
      <c r="A34"/>
      <c r="B34"/>
      <c r="C34"/>
      <c r="D34"/>
      <c r="E34"/>
    </row>
    <row r="35" spans="1:5" ht="14.25">
      <c r="A35"/>
      <c r="B35"/>
      <c r="C35"/>
      <c r="D35"/>
      <c r="E35"/>
    </row>
    <row r="36" spans="1:5" ht="14.25">
      <c r="A36"/>
      <c r="B36"/>
      <c r="C36"/>
      <c r="D36"/>
      <c r="E36"/>
    </row>
    <row r="37" spans="1:5" ht="14.25">
      <c r="A37"/>
      <c r="B37"/>
      <c r="C37"/>
      <c r="D37"/>
      <c r="E37"/>
    </row>
    <row r="38" spans="1:5" ht="14.25">
      <c r="A38"/>
      <c r="B38"/>
      <c r="C38"/>
      <c r="D38"/>
      <c r="E38"/>
    </row>
    <row r="39" spans="1:5" ht="14.25">
      <c r="A39"/>
      <c r="B39"/>
      <c r="C39"/>
      <c r="D39"/>
      <c r="E39"/>
    </row>
    <row r="40" spans="1:5" ht="14.25">
      <c r="A40"/>
      <c r="B40"/>
      <c r="C40"/>
      <c r="D40"/>
      <c r="E40"/>
    </row>
    <row r="41" spans="1:5" ht="14.25">
      <c r="A41"/>
      <c r="B41"/>
      <c r="C41"/>
      <c r="D41"/>
      <c r="E41"/>
    </row>
    <row r="42" spans="1:5" ht="14.25">
      <c r="A42"/>
      <c r="B42"/>
      <c r="C42"/>
      <c r="D42"/>
      <c r="E42"/>
    </row>
    <row r="43" spans="1:2" ht="14.25">
      <c r="A43"/>
      <c r="B43"/>
    </row>
  </sheetData>
  <mergeCells count="1">
    <mergeCell ref="A1:G1"/>
  </mergeCells>
  <pageMargins left="0.75" right="0.75" top="1" bottom="1" header="0.5" footer="0.5"/>
  <pageSetup orientation="portrait" paperSize="9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"/>
  <sheetViews>
    <sheetView workbookViewId="0" topLeftCell="A1"/>
  </sheetViews>
  <sheetFormatPr defaultRowHeight="14.25"/>
  <sheetData/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"/>
  <sheetViews>
    <sheetView workbookViewId="0" topLeftCell="A1"/>
  </sheetViews>
  <sheetFormatPr defaultRowHeight="14.25"/>
  <sheetData/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